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autoCompressPictures="0" defaultThemeVersion="124226"/>
  <mc:AlternateContent xmlns:mc="http://schemas.openxmlformats.org/markup-compatibility/2006">
    <mc:Choice Requires="x15">
      <x15ac:absPath xmlns:x15ac="http://schemas.microsoft.com/office/spreadsheetml/2010/11/ac" url="S:\IZAD\PPN\PROJEKTU VADIBA\INTA\"/>
    </mc:Choice>
  </mc:AlternateContent>
  <xr:revisionPtr revIDLastSave="0" documentId="8_{24D97D5E-71CB-4B60-9ED6-58F3B20AB18D}" xr6:coauthVersionLast="47" xr6:coauthVersionMax="47" xr10:uidLastSave="{00000000-0000-0000-0000-000000000000}"/>
  <bookViews>
    <workbookView xWindow="-120" yWindow="-120" windowWidth="19440" windowHeight="10440" tabRatio="802" firstSheet="1" activeTab="1" xr2:uid="{00000000-000D-0000-FFFF-FFFF00000000}"/>
  </bookViews>
  <sheets>
    <sheet name="Support sheet" sheetId="11" state="hidden" r:id="rId1"/>
    <sheet name="PLE pārskats" sheetId="46" r:id="rId2"/>
  </sheets>
  <definedNames>
    <definedName name="Amats_saskaņā_ar_noslēgto_darba_līgumu_pamatdarbā" localSheetId="1">#REF!</definedName>
    <definedName name="Amats_saskaņā_ar_noslēgto_darba_līgumu_pamatdarbā">#REF!</definedName>
    <definedName name="JĀ" localSheetId="1">#REF!</definedName>
    <definedName name="JĀ">#REF!</definedName>
    <definedName name="Nē" localSheetId="1">#REF!</definedName>
    <definedName name="Nē">#REF!</definedName>
    <definedName name="_xlnm.Print_Area" localSheetId="1">'PLE pārskats'!$A$1:$M$45</definedName>
    <definedName name="shēma" localSheetId="1">#REF!</definedName>
    <definedName name="shēma">#REF!</definedName>
  </definedNames>
  <calcPr calcId="191029"/>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3" i="46" l="1"/>
  <c r="H37" i="46" l="1"/>
  <c r="H36" i="46"/>
  <c r="H18" i="46" l="1"/>
  <c r="H33" i="46" s="1"/>
  <c r="C4" i="11" l="1"/>
  <c r="C5" i="11"/>
  <c r="C6" i="11"/>
  <c r="C7" i="11"/>
  <c r="C8" i="11"/>
  <c r="C9" i="11"/>
  <c r="C10" i="11"/>
  <c r="C11" i="11"/>
  <c r="C12" i="11"/>
  <c r="C13" i="11"/>
  <c r="C14" i="11"/>
  <c r="C15" i="11"/>
  <c r="C16" i="11"/>
  <c r="C17" i="11"/>
  <c r="C18" i="11"/>
  <c r="C19" i="11"/>
  <c r="C20" i="11"/>
  <c r="C21" i="11"/>
  <c r="C22" i="11"/>
  <c r="C3" i="11"/>
</calcChain>
</file>

<file path=xl/sharedStrings.xml><?xml version="1.0" encoding="utf-8"?>
<sst xmlns="http://schemas.openxmlformats.org/spreadsheetml/2006/main" count="105" uniqueCount="81">
  <si>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</si>
  <si>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</si>
  <si>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</si>
  <si>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</si>
  <si>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</si>
  <si>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</si>
  <si>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</si>
  <si>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</si>
  <si>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</si>
  <si>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</si>
  <si>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</si>
  <si>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</si>
  <si>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</si>
  <si>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</si>
  <si>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</si>
  <si>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</si>
  <si>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</si>
  <si>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</si>
  <si>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</si>
  <si>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</si>
  <si>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</si>
  <si>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</si>
  <si>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</si>
  <si>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</si>
  <si>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</si>
  <si>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</si>
  <si>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</si>
  <si>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</si>
  <si>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Izvērtējums nav nepieciešams</t>
  </si>
  <si>
    <t>Nepieciešams sākotnējais ietekmes uz vidi izvērtējums</t>
  </si>
  <si>
    <t>Nepieciešams ietekmes uz vidi novērtējums</t>
  </si>
  <si>
    <t>JĀ</t>
  </si>
  <si>
    <t>NĒ</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</si>
  <si>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</si>
  <si>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</si>
  <si>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</si>
  <si>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</si>
  <si>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</si>
  <si>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</si>
  <si>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</si>
  <si>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</si>
  <si>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</si>
  <si>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</si>
  <si>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</si>
  <si>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</si>
  <si>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</si>
  <si>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</si>
  <si>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</si>
  <si>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</si>
  <si>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</si>
  <si>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t>Nr.</t>
  </si>
  <si>
    <t>Gads</t>
  </si>
  <si>
    <r>
      <t>Zinātniskā personāla PLE</t>
    </r>
    <r>
      <rPr>
        <b/>
        <vertAlign val="subscript"/>
        <sz val="12"/>
        <color theme="1"/>
        <rFont val="Times New Roman"/>
        <family val="1"/>
        <charset val="186"/>
      </rPr>
      <t>Iv</t>
    </r>
  </si>
  <si>
    <r>
      <t>PLE</t>
    </r>
    <r>
      <rPr>
        <b/>
        <i/>
        <vertAlign val="subscript"/>
        <sz val="11"/>
        <color theme="1"/>
        <rFont val="Times New Roman"/>
        <family val="1"/>
        <charset val="186"/>
      </rPr>
      <t>Iv</t>
    </r>
  </si>
  <si>
    <t>&lt;Finansējuma saņēmēja nosaukums, projekta nosaukums, līguma Nr.&gt;</t>
  </si>
  <si>
    <t>ja attiecināms</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</si>
  <si>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</si>
  <si>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</si>
  <si>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Zinātni apkalpojošais personāls: zinātniski tehniskās informācijas struktūrvienību darbinieki, sabiedrisko attiecību un tehnoloģiju pārneses speciālisti, speciālo un zinātniski tehnisko bibliotēku darbinieki, patentu dienesta speciālisti, ekonomisko un finanšu jomu speciālisti finanšu analīzes izstrādei (t. sk. studējošie)</t>
  </si>
  <si>
    <t>Statuss*</t>
  </si>
  <si>
    <t>PLE</t>
  </si>
  <si>
    <t xml:space="preserve">Nodarbinātais /vārds, uzvārds/  </t>
  </si>
  <si>
    <t>Amats</t>
  </si>
  <si>
    <t xml:space="preserve">Īstenoto projekta mēnešu skaits: </t>
  </si>
  <si>
    <r>
      <t>T</t>
    </r>
    <r>
      <rPr>
        <vertAlign val="subscript"/>
        <sz val="12"/>
        <color theme="1"/>
        <rFont val="Times New Roman"/>
        <family val="1"/>
        <charset val="186"/>
      </rPr>
      <t>3</t>
    </r>
  </si>
  <si>
    <t xml:space="preserve">* Statuss – norāda:
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 
2) "ZGP" – ja persona ir zinātniskā grāda pretendents; 
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2.10.1 apakšpunktu; 
4) "JZ" – ja persona projekta iesniegšanas dienā ir jaunais zinātnieks; 
5) "VP" – ja persona ir viespētnieks. </t>
  </si>
  <si>
    <t>** Faktiski nostrādāto darba stundu skaits atbilstoši kopējā darba laika un paveiktā darba uzskaites veidlapām</t>
  </si>
  <si>
    <t xml:space="preserve">T, faktiski nostrādāto darba stundu skaits** </t>
  </si>
  <si>
    <r>
      <t>(T1+T2+T3)/(1920*G</t>
    </r>
    <r>
      <rPr>
        <vertAlign val="subscript"/>
        <sz val="11"/>
        <color theme="1"/>
        <rFont val="Times New Roman"/>
        <family val="1"/>
        <charset val="186"/>
      </rPr>
      <t>P</t>
    </r>
    <r>
      <rPr>
        <sz val="11"/>
        <color theme="1"/>
        <rFont val="Times New Roman"/>
        <family val="1"/>
        <charset val="186"/>
      </rPr>
      <t>)</t>
    </r>
  </si>
  <si>
    <r>
      <t>T</t>
    </r>
    <r>
      <rPr>
        <vertAlign val="subscript"/>
        <sz val="12"/>
        <color theme="1"/>
        <rFont val="Times New Roman"/>
        <family val="1"/>
        <charset val="186"/>
      </rPr>
      <t>4</t>
    </r>
  </si>
  <si>
    <t>Formulā norādīts projekta īstenošanas periods 3 gadi (36mēn*160h), nepieciešams precizēt atbilstoši faktiskajam īstenošanas perioda ilgumam</t>
  </si>
  <si>
    <r>
      <rPr>
        <b/>
        <u/>
        <sz val="11"/>
        <rFont val="Times New Roman"/>
        <family val="1"/>
        <charset val="186"/>
      </rPr>
      <t>Jauno zinātnieku</t>
    </r>
    <r>
      <rPr>
        <b/>
        <sz val="11"/>
        <rFont val="Times New Roman"/>
        <family val="1"/>
        <charset val="186"/>
      </rPr>
      <t xml:space="preserve"> skaits, kuri projekta ietvaros pilnveidojuši kompetenci, ieskaitot karjeras izaugsmes un personāla atjaunotnes procesus, pārskata periodā</t>
    </r>
  </si>
  <si>
    <r>
      <t xml:space="preserve">Pētniecības īstenošanā iesaistīto </t>
    </r>
    <r>
      <rPr>
        <b/>
        <u/>
        <sz val="11"/>
        <rFont val="Times New Roman"/>
        <family val="1"/>
        <charset val="186"/>
      </rPr>
      <t>jaunu pētnieku</t>
    </r>
    <r>
      <rPr>
        <b/>
        <sz val="11"/>
        <rFont val="Times New Roman"/>
        <family val="1"/>
        <charset val="186"/>
      </rPr>
      <t xml:space="preserve"> skaits pārskata periodā</t>
    </r>
  </si>
  <si>
    <r>
      <t>G</t>
    </r>
    <r>
      <rPr>
        <b/>
        <vertAlign val="subscript"/>
        <sz val="9"/>
        <color theme="1"/>
        <rFont val="Times New Roman"/>
        <family val="1"/>
        <charset val="186"/>
      </rPr>
      <t>P</t>
    </r>
    <r>
      <rPr>
        <b/>
        <sz val="9"/>
        <color theme="1"/>
        <rFont val="Times New Roman"/>
        <family val="1"/>
        <charset val="186"/>
      </rPr>
      <t xml:space="preserve"> Projekta īstenotais periods (gados):</t>
    </r>
  </si>
  <si>
    <t>Finansējuma saņēmēja institūcijā strādājošā zinātniskā personāla un zinātnes tehniskā personāla skaits PLE izteiksmē 2021.gada decembrī saskaņā ar Zinātniskās institūcijas zinātniskās darbības pārskatu vai komersanta štatu sarakstu</t>
  </si>
  <si>
    <t>Finansējuma saņēmēja institūcijā strādājošā zinātniskā personāla un zinātnes tehniskā personāla skaits PLE izteiksmē 2022.gada decembrī saskaņā ar Zinātniskās institūcijas zinātniskās darbības pārskatu vai komersanta štatu sarakstu</t>
  </si>
  <si>
    <t>Finansējuma saņēmēja sadarbības partnera institūcijā strādājošā zinātniskā personāla un zinātnes tehniskā personāla skaits PLE izteiksmē 2021.gada decembrī saskaņā ar Zinātniskās institūcijas zinātniskās darbības pārskatu vai komersanta štatu sarakstu</t>
  </si>
  <si>
    <t>Finansējuma saņēmēja sadarbības partnera institūcijā strādājošā zinātniskā personāla un zinātnes tehniskā personāla skaits PLE izteiksmē 2022.gada decembrī saskaņā ar Zinātniskās institūcijas zinātniskās darbības pārskatu vai komersanta štatu sarakstu</t>
  </si>
  <si>
    <t>Finansējuma saņēmēja institūcijā strādājošo Jauno pētnieku skaits PLE izteiksmē 1.1.1.2. pasākuma ietvaros 2022.gada decembrī saskaņā ar Zinātniskās institūcijas zinātniskās darbības pārskatu vai komersanta štatu sarakstu</t>
  </si>
  <si>
    <t xml:space="preserve"> faktiski nostrādāto darba stundu skaits, h**</t>
  </si>
  <si>
    <r>
      <t xml:space="preserve">Pārskats par zinātnisko darbinieku noslodzi pilna laika ekvivalenta (PLE) izteiksmē. Statuss uz </t>
    </r>
    <r>
      <rPr>
        <i/>
        <sz val="12"/>
        <color rgb="FFFF0000"/>
        <rFont val="Calibri"/>
        <family val="2"/>
        <charset val="186"/>
        <scheme val="minor"/>
      </rPr>
      <t>2022</t>
    </r>
    <r>
      <rPr>
        <i/>
        <sz val="12"/>
        <color theme="1"/>
        <rFont val="Calibri"/>
        <family val="2"/>
        <charset val="186"/>
        <scheme val="minor"/>
      </rPr>
      <t>.gadu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</si>
</sst>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
  </numFmts>
  <fonts count="30"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b/>
      <i/>
      <sz val="10"/>
      <color theme="1"/>
      <name val="Times New Roman"/>
      <family val="1"/>
      <charset val="186"/>
    </font>
    <font>
      <sz val="10"/>
      <name val="Arial"/>
      <family val="2"/>
    </font>
    <font>
      <b/>
      <i/>
      <sz val="12"/>
      <color theme="1"/>
      <name val="Times New Roman"/>
      <family val="1"/>
      <charset val="186"/>
    </font>
    <font>
      <i/>
      <sz val="12"/>
      <color rgb="FF0000FF"/>
      <name val="Times New Roman"/>
      <family val="1"/>
      <charset val="186"/>
    </font>
    <font>
      <sz val="10"/>
      <name val="Arial"/>
      <family val="2"/>
      <charset val="186"/>
    </font>
    <font>
      <b/>
      <sz val="11"/>
      <color theme="1"/>
      <name val="Times New Roman"/>
      <family val="1"/>
      <charset val="186"/>
    </font>
    <font>
      <b/>
      <i/>
      <sz val="11"/>
      <color theme="1"/>
      <name val="Times New Roman"/>
      <family val="1"/>
      <charset val="186"/>
    </font>
    <font>
      <b/>
      <i/>
      <vertAlign val="subscript"/>
      <sz val="11"/>
      <color theme="1"/>
      <name val="Times New Roman"/>
      <family val="1"/>
      <charset val="186"/>
    </font>
    <font>
      <vertAlign val="subscript"/>
      <sz val="12"/>
      <color theme="1"/>
      <name val="Times New Roman"/>
      <family val="1"/>
      <charset val="186"/>
    </font>
    <font>
      <i/>
      <sz val="12"/>
      <color theme="1"/>
      <name val="Calibri"/>
      <family val="2"/>
      <charset val="186"/>
      <scheme val="minor"/>
    </font>
    <font>
      <b/>
      <vertAlign val="subscript"/>
      <sz val="12"/>
      <color theme="1"/>
      <name val="Times New Roman"/>
      <family val="1"/>
      <charset val="186"/>
    </font>
    <font>
      <sz val="12"/>
      <name val="Times New Roman"/>
      <family val="1"/>
      <charset val="186"/>
    </font>
    <font>
      <b/>
      <i/>
      <sz val="12"/>
      <color rgb="FFFF0000"/>
      <name val="Times New Roman"/>
      <family val="1"/>
      <charset val="186"/>
    </font>
    <font>
      <i/>
      <sz val="12"/>
      <color rgb="FFFF0000"/>
      <name val="Times New Roman"/>
      <family val="1"/>
      <charset val="186"/>
    </font>
    <font>
      <b/>
      <sz val="11"/>
      <color theme="9" tint="-0.249977111117893"/>
      <name val="Times New Roman"/>
      <family val="1"/>
      <charset val="186"/>
    </font>
    <font>
      <sz val="12"/>
      <color theme="9" tint="-0.249977111117893"/>
      <name val="Times New Roman"/>
      <family val="1"/>
      <charset val="186"/>
    </font>
    <font>
      <i/>
      <sz val="11"/>
      <color rgb="FFFF0000"/>
      <name val="Times New Roman"/>
      <family val="1"/>
      <charset val="186"/>
    </font>
    <font>
      <i/>
      <sz val="12"/>
      <name val="Times New Roman"/>
      <family val="1"/>
      <charset val="186"/>
    </font>
    <font>
      <b/>
      <sz val="11"/>
      <name val="Times New Roman"/>
      <family val="1"/>
      <charset val="186"/>
    </font>
    <font>
      <i/>
      <sz val="10"/>
      <color theme="1" tint="0.499984740745262"/>
      <name val="Times New Roman"/>
      <family val="1"/>
      <charset val="186"/>
    </font>
    <font>
      <sz val="11"/>
      <color theme="1"/>
      <name val="Times New Roman"/>
      <family val="1"/>
      <charset val="186"/>
    </font>
    <font>
      <vertAlign val="subscript"/>
      <sz val="11"/>
      <color theme="1"/>
      <name val="Times New Roman"/>
      <family val="1"/>
      <charset val="186"/>
    </font>
    <font>
      <i/>
      <sz val="12"/>
      <color rgb="FFFF0000"/>
      <name val="Calibri"/>
      <family val="2"/>
      <charset val="186"/>
      <scheme val="minor"/>
    </font>
    <font>
      <b/>
      <u/>
      <sz val="11"/>
      <name val="Times New Roman"/>
      <family val="1"/>
      <charset val="186"/>
    </font>
    <font>
      <b/>
      <sz val="9"/>
      <color theme="1"/>
      <name val="Times New Roman"/>
      <family val="1"/>
      <charset val="186"/>
    </font>
    <font>
      <b/>
      <vertAlign val="subscript"/>
      <sz val="9"/>
      <color theme="1"/>
      <name val="Times New Roman"/>
      <family val="1"/>
      <charset val="186"/>
    </font>
  </fonts>
  <fills count="3">
    <fill>
      <patternFill patternType="none"/>
    </fill>
    <fill>
      <patternFill patternType="gray125"/>
    </fill>
    <fill>
      <patternFill patternType="solid">
        <fgColor theme="0"/>
        <bgColor indexed="64"/>
      </patternFill>
    </fill>
  </fills>
  <borders count="4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right style="medium">
        <color indexed="64"/>
      </right>
      <top style="thin">
        <color indexed="64"/>
      </top>
      <bottom style="thin">
        <color indexed="64"/>
      </bottom>
      <diagonal/>
    </border>
    <border>
      <left style="thin">
        <color auto="1"/>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right style="thin">
        <color auto="1"/>
      </right>
      <top/>
      <bottom style="thin">
        <color auto="1"/>
      </bottom>
      <diagonal/>
    </border>
    <border>
      <left style="thin">
        <color auto="1"/>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bottom style="thin">
        <color auto="1"/>
      </bottom>
      <diagonal/>
    </border>
    <border>
      <left style="thin">
        <color theme="1"/>
      </left>
      <right style="thin">
        <color theme="1"/>
      </right>
      <top style="thin">
        <color theme="1"/>
      </top>
      <bottom style="thin">
        <color theme="1"/>
      </bottom>
      <diagonal/>
    </border>
    <border>
      <left style="medium">
        <color indexed="64"/>
      </left>
      <right/>
      <top/>
      <bottom style="thin">
        <color indexed="64"/>
      </bottom>
      <diagonal/>
    </border>
    <border>
      <left style="thin">
        <color auto="1"/>
      </left>
      <right/>
      <top style="thin">
        <color auto="1"/>
      </top>
      <bottom style="thin">
        <color auto="1"/>
      </bottom>
      <diagonal/>
    </border>
    <border>
      <left style="medium">
        <color indexed="64"/>
      </left>
      <right/>
      <top style="thin">
        <color indexed="64"/>
      </top>
      <bottom/>
      <diagonal/>
    </border>
    <border>
      <left/>
      <right/>
      <top style="thin">
        <color indexed="64"/>
      </top>
      <bottom/>
      <diagonal/>
    </border>
    <border>
      <left style="thin">
        <color auto="1"/>
      </left>
      <right/>
      <top style="thin">
        <color auto="1"/>
      </top>
      <bottom/>
      <diagonal/>
    </border>
    <border>
      <left style="medium">
        <color theme="1"/>
      </left>
      <right/>
      <top/>
      <bottom/>
      <diagonal/>
    </border>
    <border>
      <left style="thin">
        <color theme="1"/>
      </left>
      <right/>
      <top style="thin">
        <color theme="1"/>
      </top>
      <bottom style="thin">
        <color theme="1"/>
      </bottom>
      <diagonal/>
    </border>
    <border>
      <left style="medium">
        <color theme="1"/>
      </left>
      <right style="medium">
        <color theme="1"/>
      </right>
      <top style="medium">
        <color theme="1"/>
      </top>
      <bottom style="medium">
        <color theme="1"/>
      </bottom>
      <diagonal/>
    </border>
  </borders>
  <cellStyleXfs count="4">
    <xf numFmtId="0" fontId="0" fillId="0" borderId="0"/>
    <xf numFmtId="0" fontId="5" fillId="0" borderId="0"/>
    <xf numFmtId="0" fontId="8" fillId="0" borderId="0"/>
    <xf numFmtId="43" fontId="8" fillId="0" borderId="0" applyFont="0" applyFill="0" applyBorder="0" applyAlignment="0" applyProtection="0"/>
  </cellStyleXfs>
  <cellXfs count="105">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164" fontId="1" fillId="0" borderId="4" xfId="0" applyNumberFormat="1" applyFont="1" applyBorder="1" applyAlignment="1">
      <alignment horizontal="left" vertical="center" wrapText="1"/>
    </xf>
    <xf numFmtId="0" fontId="10" fillId="0" borderId="23" xfId="0" applyFont="1" applyBorder="1" applyAlignment="1">
      <alignment horizontal="center" wrapText="1"/>
    </xf>
    <xf numFmtId="0" fontId="0" fillId="0" borderId="0" xfId="0" applyFont="1"/>
    <xf numFmtId="0" fontId="4" fillId="0" borderId="28" xfId="0" applyFont="1" applyBorder="1" applyAlignment="1">
      <alignment horizontal="center" vertical="center" wrapText="1"/>
    </xf>
    <xf numFmtId="0" fontId="17" fillId="0" borderId="0" xfId="0" applyFont="1" applyBorder="1" applyAlignment="1">
      <alignment vertical="center" wrapText="1"/>
    </xf>
    <xf numFmtId="0" fontId="17" fillId="0" borderId="0" xfId="0" applyFont="1" applyBorder="1" applyAlignment="1">
      <alignment vertical="center"/>
    </xf>
    <xf numFmtId="0" fontId="2" fillId="2" borderId="29" xfId="0" applyFont="1" applyFill="1" applyBorder="1" applyAlignment="1">
      <alignment horizontal="center" vertical="center" wrapText="1"/>
    </xf>
    <xf numFmtId="0" fontId="20" fillId="0" borderId="0" xfId="0" applyFont="1" applyBorder="1" applyAlignment="1">
      <alignment horizontal="left" vertical="center" wrapText="1"/>
    </xf>
    <xf numFmtId="0" fontId="3" fillId="2" borderId="4" xfId="0" applyFont="1" applyFill="1" applyBorder="1" applyAlignment="1">
      <alignment horizontal="justify" vertical="top" wrapText="1"/>
    </xf>
    <xf numFmtId="164" fontId="15" fillId="2" borderId="6" xfId="0" applyNumberFormat="1" applyFont="1" applyFill="1" applyBorder="1" applyAlignment="1">
      <alignment horizontal="center" vertical="center" wrapText="1"/>
    </xf>
    <xf numFmtId="0" fontId="24" fillId="0" borderId="16" xfId="0" applyFont="1" applyBorder="1" applyAlignment="1">
      <alignment horizontal="center" vertical="top" wrapText="1"/>
    </xf>
    <xf numFmtId="0" fontId="20" fillId="0" borderId="0" xfId="0" applyFont="1" applyBorder="1" applyAlignment="1">
      <alignment vertical="center" wrapText="1"/>
    </xf>
    <xf numFmtId="165" fontId="0" fillId="0" borderId="18" xfId="0" applyNumberFormat="1" applyBorder="1" applyAlignment="1">
      <alignment horizontal="center" vertical="center"/>
    </xf>
    <xf numFmtId="0" fontId="0" fillId="0" borderId="25" xfId="0" applyBorder="1" applyAlignment="1">
      <alignment vertical="center"/>
    </xf>
    <xf numFmtId="0" fontId="0" fillId="0" borderId="4" xfId="0" applyBorder="1" applyAlignment="1">
      <alignment vertical="center"/>
    </xf>
    <xf numFmtId="0" fontId="20" fillId="0" borderId="0" xfId="0" applyFont="1" applyBorder="1" applyAlignment="1">
      <alignment horizontal="left" vertical="center" wrapText="1"/>
    </xf>
    <xf numFmtId="0" fontId="2" fillId="0" borderId="11" xfId="0" applyFont="1" applyBorder="1" applyAlignment="1">
      <alignment vertical="center" wrapText="1"/>
    </xf>
    <xf numFmtId="0" fontId="3" fillId="2" borderId="6" xfId="0" applyFont="1" applyFill="1" applyBorder="1" applyAlignment="1">
      <alignment horizontal="justify" vertical="top" wrapText="1"/>
    </xf>
    <xf numFmtId="164" fontId="1" fillId="0" borderId="6" xfId="0" applyNumberFormat="1" applyFont="1" applyBorder="1" applyAlignment="1">
      <alignment horizontal="left" vertical="center" wrapText="1"/>
    </xf>
    <xf numFmtId="165" fontId="0" fillId="0" borderId="11" xfId="0" applyNumberFormat="1" applyBorder="1"/>
    <xf numFmtId="0" fontId="6" fillId="0" borderId="2" xfId="0" applyFont="1" applyBorder="1" applyAlignment="1">
      <alignment vertical="center" wrapText="1"/>
    </xf>
    <xf numFmtId="2" fontId="2" fillId="0" borderId="11" xfId="0" applyNumberFormat="1" applyFont="1" applyBorder="1" applyAlignment="1">
      <alignment horizontal="center" vertical="center" wrapText="1"/>
    </xf>
    <xf numFmtId="0" fontId="23" fillId="0" borderId="0" xfId="0" applyFont="1" applyAlignment="1">
      <alignment horizontal="justify" wrapText="1"/>
    </xf>
    <xf numFmtId="0" fontId="20" fillId="0" borderId="26" xfId="0" applyFont="1" applyBorder="1" applyAlignment="1">
      <alignment horizontal="justify" vertical="center" wrapText="1"/>
    </xf>
    <xf numFmtId="0" fontId="2" fillId="0" borderId="12" xfId="0" applyFont="1" applyBorder="1" applyAlignment="1">
      <alignment horizontal="center" vertical="center" wrapText="1"/>
    </xf>
    <xf numFmtId="0" fontId="19" fillId="0" borderId="13" xfId="0" applyFont="1" applyBorder="1" applyAlignment="1">
      <alignment horizontal="center" vertical="top" wrapText="1"/>
    </xf>
    <xf numFmtId="0" fontId="19" fillId="0" borderId="28" xfId="0" applyFont="1" applyBorder="1" applyAlignment="1">
      <alignment horizontal="center" vertical="top" wrapText="1"/>
    </xf>
    <xf numFmtId="0" fontId="22" fillId="0" borderId="14" xfId="0" applyFont="1" applyBorder="1" applyAlignment="1">
      <alignment horizontal="justify" vertical="center" wrapText="1"/>
    </xf>
    <xf numFmtId="0" fontId="22" fillId="0" borderId="4" xfId="0" applyFont="1" applyBorder="1" applyAlignment="1">
      <alignment horizontal="justify" vertical="center" wrapText="1"/>
    </xf>
    <xf numFmtId="0" fontId="20" fillId="0" borderId="0" xfId="0" applyFont="1" applyBorder="1" applyAlignment="1">
      <alignment horizontal="justify"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 fillId="0" borderId="2" xfId="0" applyFont="1" applyBorder="1" applyAlignment="1">
      <alignment horizontal="right" vertical="center" wrapText="1"/>
    </xf>
    <xf numFmtId="0" fontId="6" fillId="0" borderId="12" xfId="0" applyFont="1" applyBorder="1" applyAlignment="1">
      <alignment horizontal="right" vertical="center" wrapText="1"/>
    </xf>
    <xf numFmtId="0" fontId="2" fillId="0" borderId="13"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2" xfId="0" applyFont="1" applyBorder="1" applyAlignment="1">
      <alignment horizontal="center" vertical="center" wrapText="1"/>
    </xf>
    <xf numFmtId="165" fontId="1" fillId="0" borderId="15" xfId="0" applyNumberFormat="1" applyFont="1" applyBorder="1" applyAlignment="1">
      <alignment horizontal="center" vertical="center" wrapText="1"/>
    </xf>
    <xf numFmtId="0" fontId="15" fillId="2" borderId="4" xfId="0" applyNumberFormat="1" applyFont="1" applyFill="1" applyBorder="1" applyAlignment="1">
      <alignment horizontal="left" vertical="top" wrapText="1"/>
    </xf>
    <xf numFmtId="0" fontId="15" fillId="2" borderId="6" xfId="0" applyNumberFormat="1" applyFont="1" applyFill="1" applyBorder="1" applyAlignment="1">
      <alignment horizontal="left" vertical="top" wrapText="1"/>
    </xf>
    <xf numFmtId="0" fontId="21" fillId="2" borderId="6" xfId="0" applyFont="1" applyFill="1" applyBorder="1" applyAlignment="1">
      <alignment horizontal="center" vertical="top" wrapText="1"/>
    </xf>
    <xf numFmtId="0" fontId="21" fillId="2" borderId="7" xfId="0" applyFont="1" applyFill="1" applyBorder="1" applyAlignment="1">
      <alignment horizontal="center" vertical="top" wrapText="1"/>
    </xf>
    <xf numFmtId="0" fontId="2" fillId="0" borderId="8" xfId="0" applyFont="1" applyBorder="1" applyAlignment="1">
      <alignment horizontal="right" vertical="top" wrapText="1"/>
    </xf>
    <xf numFmtId="0" fontId="2" fillId="0" borderId="9" xfId="0" applyFont="1" applyBorder="1" applyAlignment="1">
      <alignment horizontal="right" vertical="top" wrapText="1"/>
    </xf>
    <xf numFmtId="0" fontId="15" fillId="2" borderId="26" xfId="0" applyNumberFormat="1" applyFont="1" applyFill="1" applyBorder="1" applyAlignment="1">
      <alignment horizontal="left" vertical="top" wrapText="1"/>
    </xf>
    <xf numFmtId="0" fontId="15" fillId="2" borderId="0" xfId="0" applyNumberFormat="1" applyFont="1" applyFill="1" applyBorder="1" applyAlignment="1">
      <alignment horizontal="left" vertical="top" wrapText="1"/>
    </xf>
    <xf numFmtId="0" fontId="15" fillId="2" borderId="27" xfId="0" applyNumberFormat="1" applyFont="1" applyFill="1" applyBorder="1" applyAlignment="1">
      <alignment horizontal="left" vertical="top" wrapText="1"/>
    </xf>
    <xf numFmtId="0" fontId="1" fillId="2" borderId="4" xfId="0" applyFont="1" applyFill="1" applyBorder="1" applyAlignment="1">
      <alignment horizontal="justify" vertical="top" wrapText="1"/>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2" fillId="0" borderId="1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2" xfId="0" applyFont="1" applyBorder="1" applyAlignment="1">
      <alignment horizontal="center" vertical="center" wrapText="1"/>
    </xf>
    <xf numFmtId="0" fontId="3" fillId="2" borderId="9" xfId="0" applyFont="1" applyFill="1" applyBorder="1" applyAlignment="1">
      <alignment horizontal="justify" vertical="top" wrapText="1"/>
    </xf>
    <xf numFmtId="0" fontId="1" fillId="2" borderId="6" xfId="0" applyFont="1" applyFill="1" applyBorder="1" applyAlignment="1">
      <alignment horizontal="justify" vertical="top" wrapText="1"/>
    </xf>
    <xf numFmtId="0" fontId="2" fillId="0" borderId="32" xfId="0" applyFont="1" applyBorder="1" applyAlignment="1">
      <alignment horizontal="right" vertical="top" wrapText="1"/>
    </xf>
    <xf numFmtId="0" fontId="1" fillId="2" borderId="17" xfId="0" applyFont="1" applyFill="1" applyBorder="1" applyAlignment="1">
      <alignment horizontal="justify" vertical="top" wrapText="1"/>
    </xf>
    <xf numFmtId="0" fontId="2" fillId="0" borderId="34" xfId="0" applyFont="1" applyBorder="1" applyAlignment="1">
      <alignment horizontal="right" vertical="top" wrapText="1"/>
    </xf>
    <xf numFmtId="0" fontId="7" fillId="0" borderId="33" xfId="0" applyFont="1" applyBorder="1" applyAlignment="1">
      <alignment horizontal="justify" vertical="top" wrapText="1"/>
    </xf>
    <xf numFmtId="0" fontId="7" fillId="0" borderId="33" xfId="0" applyFont="1" applyBorder="1" applyAlignment="1">
      <alignment horizontal="center" vertical="top" wrapText="1"/>
    </xf>
    <xf numFmtId="0" fontId="1" fillId="0" borderId="33" xfId="0" applyNumberFormat="1" applyFont="1" applyBorder="1" applyAlignment="1">
      <alignment horizontal="justify" vertical="top" wrapText="1"/>
    </xf>
    <xf numFmtId="164" fontId="1" fillId="0" borderId="35" xfId="0" applyNumberFormat="1" applyFont="1" applyBorder="1" applyAlignment="1">
      <alignment horizontal="center" vertical="center" wrapText="1"/>
    </xf>
    <xf numFmtId="0" fontId="15" fillId="2" borderId="36" xfId="0" applyFont="1" applyFill="1" applyBorder="1" applyAlignment="1">
      <alignment horizontal="justify" vertical="top" wrapText="1"/>
    </xf>
    <xf numFmtId="0" fontId="15" fillId="2" borderId="37" xfId="0" applyFont="1" applyFill="1" applyBorder="1" applyAlignment="1">
      <alignment horizontal="justify" vertical="top" wrapText="1"/>
    </xf>
    <xf numFmtId="0" fontId="3" fillId="2" borderId="33" xfId="0" applyFont="1" applyFill="1" applyBorder="1" applyAlignment="1">
      <alignment horizontal="justify" vertical="top" wrapText="1"/>
    </xf>
    <xf numFmtId="164" fontId="1" fillId="0" borderId="33" xfId="0" applyNumberFormat="1" applyFont="1" applyBorder="1" applyAlignment="1">
      <alignment horizontal="left" vertical="center" wrapText="1"/>
    </xf>
    <xf numFmtId="164" fontId="1" fillId="0" borderId="33" xfId="0" applyNumberFormat="1" applyFont="1" applyBorder="1" applyAlignment="1">
      <alignment horizontal="center" vertical="center" wrapText="1"/>
    </xf>
    <xf numFmtId="0" fontId="1" fillId="2" borderId="38" xfId="0" applyFont="1" applyFill="1" applyBorder="1" applyAlignment="1">
      <alignment horizontal="justify" vertical="top" wrapText="1"/>
    </xf>
    <xf numFmtId="0" fontId="0" fillId="0" borderId="39" xfId="0" applyBorder="1"/>
    <xf numFmtId="165" fontId="1" fillId="0" borderId="40" xfId="0" applyNumberFormat="1" applyFont="1" applyBorder="1" applyAlignment="1">
      <alignment horizontal="center" vertical="center" wrapText="1"/>
    </xf>
    <xf numFmtId="165" fontId="2" fillId="0" borderId="10" xfId="0" applyNumberFormat="1" applyFont="1" applyBorder="1" applyAlignment="1">
      <alignment horizontal="center" vertical="center" wrapText="1"/>
    </xf>
    <xf numFmtId="0" fontId="0" fillId="0" borderId="41" xfId="0" applyBorder="1"/>
    <xf numFmtId="0" fontId="15" fillId="2" borderId="35" xfId="0" applyNumberFormat="1" applyFont="1" applyFill="1" applyBorder="1" applyAlignment="1">
      <alignment horizontal="center" vertical="top" wrapText="1"/>
    </xf>
    <xf numFmtId="0" fontId="15" fillId="2" borderId="9" xfId="0" applyNumberFormat="1" applyFont="1" applyFill="1" applyBorder="1" applyAlignment="1">
      <alignment horizontal="center" vertical="top" wrapText="1"/>
    </xf>
    <xf numFmtId="0" fontId="15" fillId="2" borderId="35" xfId="0" applyNumberFormat="1" applyFont="1" applyFill="1" applyBorder="1" applyAlignment="1">
      <alignment horizontal="left" vertical="top" wrapText="1"/>
    </xf>
    <xf numFmtId="164" fontId="15" fillId="2" borderId="35" xfId="0" applyNumberFormat="1" applyFont="1" applyFill="1" applyBorder="1" applyAlignment="1">
      <alignment horizontal="center" vertical="center" wrapText="1"/>
    </xf>
    <xf numFmtId="0" fontId="15" fillId="2" borderId="33" xfId="0" applyNumberFormat="1" applyFont="1" applyFill="1" applyBorder="1" applyAlignment="1">
      <alignment horizontal="center" vertical="top" wrapText="1"/>
    </xf>
    <xf numFmtId="0" fontId="18" fillId="0" borderId="0" xfId="0" applyFont="1" applyBorder="1" applyAlignment="1">
      <alignment horizontal="center" vertical="top" wrapText="1"/>
    </xf>
    <xf numFmtId="0" fontId="18" fillId="0" borderId="41" xfId="0" applyFont="1" applyBorder="1" applyAlignment="1">
      <alignment horizontal="center" vertical="top" wrapText="1"/>
    </xf>
    <xf numFmtId="0" fontId="24" fillId="0" borderId="41" xfId="0" applyFont="1" applyBorder="1" applyAlignment="1">
      <alignment horizontal="left" vertical="top" wrapText="1"/>
    </xf>
    <xf numFmtId="0" fontId="20" fillId="0" borderId="39" xfId="0" applyFont="1" applyBorder="1" applyAlignment="1">
      <alignment horizontal="center" vertical="center"/>
    </xf>
    <xf numFmtId="0" fontId="20" fillId="0" borderId="0" xfId="0" applyFont="1" applyAlignment="1">
      <alignment horizontal="center" vertical="center"/>
    </xf>
  </cellXfs>
  <cellStyles count="4">
    <cellStyle name="Comma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32</xdr:row>
          <xdr:rowOff>9525</xdr:rowOff>
        </xdr:from>
        <xdr:to>
          <xdr:col>6</xdr:col>
          <xdr:colOff>971550</xdr:colOff>
          <xdr:row>32</xdr:row>
          <xdr:rowOff>609600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0</v>
      </c>
      <c r="B1" s="8" t="s">
        <v>27</v>
      </c>
      <c r="C1" s="4" t="s">
        <v>3</v>
      </c>
      <c r="D1" s="4" t="s">
        <v>4</v>
      </c>
      <c r="F1" s="2" t="s">
        <v>28</v>
      </c>
      <c r="H1" s="11" t="s">
        <v>37</v>
      </c>
    </row>
    <row r="2" spans="1:8" ht="40.5" customHeight="1" thickBot="1" x14ac:dyDescent="0.3">
      <c r="A2" s="7" t="s">
        <v>1</v>
      </c>
      <c r="B2" s="9">
        <v>1</v>
      </c>
      <c r="C2" s="5" t="s">
        <v>5</v>
      </c>
      <c r="D2" s="5" t="s">
        <v>6</v>
      </c>
      <c r="F2" s="3" t="s">
        <v>29</v>
      </c>
      <c r="H2" s="10" t="s">
        <v>33</v>
      </c>
    </row>
    <row r="3" spans="1:8" ht="33" customHeight="1" thickBot="1" x14ac:dyDescent="0.3">
      <c r="A3" s="7" t="s">
        <v>2</v>
      </c>
      <c r="B3" s="9">
        <v>2</v>
      </c>
      <c r="C3" s="5">
        <f>B3</f>
        <v>2</v>
      </c>
      <c r="D3" s="5" t="s">
        <v>7</v>
      </c>
      <c r="F3" s="3" t="s">
        <v>30</v>
      </c>
      <c r="H3" s="10" t="s">
        <v>34</v>
      </c>
    </row>
    <row r="4" spans="1:8" ht="16.5" thickBot="1" x14ac:dyDescent="0.3">
      <c r="B4" s="9">
        <v>3</v>
      </c>
      <c r="C4" s="5">
        <f t="shared" ref="C4:C22" si="0">B4</f>
        <v>3</v>
      </c>
      <c r="D4" s="5" t="s">
        <v>8</v>
      </c>
      <c r="F4" s="3" t="s">
        <v>31</v>
      </c>
      <c r="H4" s="10" t="s">
        <v>35</v>
      </c>
    </row>
    <row r="5" spans="1:8" ht="16.5" thickBot="1" x14ac:dyDescent="0.3">
      <c r="B5" s="9">
        <v>4</v>
      </c>
      <c r="C5" s="5">
        <f t="shared" si="0"/>
        <v>4</v>
      </c>
      <c r="D5" s="5" t="s">
        <v>9</v>
      </c>
      <c r="F5" s="3" t="s">
        <v>32</v>
      </c>
    </row>
    <row r="6" spans="1:8" x14ac:dyDescent="0.25">
      <c r="B6" s="9">
        <v>5</v>
      </c>
      <c r="C6" s="5">
        <f t="shared" si="0"/>
        <v>5</v>
      </c>
      <c r="D6" s="5" t="s">
        <v>10</v>
      </c>
      <c r="H6" s="11" t="s">
        <v>36</v>
      </c>
    </row>
    <row r="7" spans="1:8" x14ac:dyDescent="0.25">
      <c r="B7" s="9">
        <v>6</v>
      </c>
      <c r="C7" s="5">
        <f t="shared" si="0"/>
        <v>6</v>
      </c>
      <c r="D7" s="5" t="s">
        <v>11</v>
      </c>
      <c r="H7" s="12"/>
    </row>
    <row r="8" spans="1:8" ht="47.25" x14ac:dyDescent="0.25">
      <c r="B8" s="9">
        <v>7</v>
      </c>
      <c r="C8" s="5">
        <f t="shared" si="0"/>
        <v>7</v>
      </c>
      <c r="D8" s="5" t="s">
        <v>12</v>
      </c>
      <c r="F8" s="13" t="s">
        <v>48</v>
      </c>
      <c r="H8" s="12" t="s">
        <v>47</v>
      </c>
    </row>
    <row r="9" spans="1:8" ht="31.5" x14ac:dyDescent="0.25">
      <c r="B9" s="9">
        <v>8</v>
      </c>
      <c r="C9" s="5">
        <f t="shared" si="0"/>
        <v>8</v>
      </c>
      <c r="D9" s="5" t="s">
        <v>13</v>
      </c>
      <c r="F9" s="10"/>
      <c r="H9" s="12" t="s">
        <v>38</v>
      </c>
    </row>
    <row r="10" spans="1:8" x14ac:dyDescent="0.25">
      <c r="B10" s="9">
        <v>9</v>
      </c>
      <c r="C10" s="5">
        <f t="shared" si="0"/>
        <v>9</v>
      </c>
      <c r="D10" s="5" t="s">
        <v>14</v>
      </c>
      <c r="F10" s="10" t="s">
        <v>49</v>
      </c>
      <c r="H10" s="12" t="s">
        <v>39</v>
      </c>
    </row>
    <row r="11" spans="1:8" x14ac:dyDescent="0.25">
      <c r="B11" s="9">
        <v>10</v>
      </c>
      <c r="C11" s="5">
        <f t="shared" si="0"/>
        <v>10</v>
      </c>
      <c r="D11" s="5" t="s">
        <v>15</v>
      </c>
      <c r="H11" s="12" t="s">
        <v>40</v>
      </c>
    </row>
    <row r="12" spans="1:8" ht="47.25" x14ac:dyDescent="0.25">
      <c r="B12" s="9">
        <v>11</v>
      </c>
      <c r="C12" s="5">
        <f t="shared" si="0"/>
        <v>11</v>
      </c>
      <c r="D12" s="5" t="s">
        <v>16</v>
      </c>
      <c r="H12" s="12" t="s">
        <v>41</v>
      </c>
    </row>
    <row r="13" spans="1:8" ht="31.5" x14ac:dyDescent="0.25">
      <c r="B13" s="9">
        <v>12</v>
      </c>
      <c r="C13" s="5">
        <f t="shared" si="0"/>
        <v>12</v>
      </c>
      <c r="D13" s="5" t="s">
        <v>17</v>
      </c>
      <c r="H13" s="12" t="s">
        <v>42</v>
      </c>
    </row>
    <row r="14" spans="1:8" ht="38.25" customHeight="1" x14ac:dyDescent="0.25">
      <c r="B14" s="9">
        <v>13</v>
      </c>
      <c r="C14" s="5">
        <f t="shared" si="0"/>
        <v>13</v>
      </c>
      <c r="D14" s="5" t="s">
        <v>18</v>
      </c>
      <c r="H14" s="12" t="s">
        <v>43</v>
      </c>
    </row>
    <row r="15" spans="1:8" ht="47.25" x14ac:dyDescent="0.25">
      <c r="B15" s="9">
        <v>14</v>
      </c>
      <c r="C15" s="5">
        <f t="shared" si="0"/>
        <v>14</v>
      </c>
      <c r="D15" s="5" t="s">
        <v>19</v>
      </c>
      <c r="H15" s="12" t="s">
        <v>44</v>
      </c>
    </row>
    <row r="16" spans="1:8" ht="78.75" x14ac:dyDescent="0.25">
      <c r="B16" s="9">
        <v>15</v>
      </c>
      <c r="C16" s="5">
        <f t="shared" si="0"/>
        <v>15</v>
      </c>
      <c r="D16" s="5" t="s">
        <v>20</v>
      </c>
      <c r="H16" s="12" t="s">
        <v>45</v>
      </c>
    </row>
    <row r="17" spans="2:8" ht="63" x14ac:dyDescent="0.25">
      <c r="B17" s="9">
        <v>16</v>
      </c>
      <c r="C17" s="5">
        <f t="shared" si="0"/>
        <v>16</v>
      </c>
      <c r="D17" s="5" t="s">
        <v>21</v>
      </c>
      <c r="H17" s="12" t="s">
        <v>46</v>
      </c>
    </row>
    <row r="18" spans="2:8" x14ac:dyDescent="0.25">
      <c r="B18" s="9">
        <v>17</v>
      </c>
      <c r="C18" s="5">
        <f t="shared" si="0"/>
        <v>17</v>
      </c>
      <c r="D18" s="5" t="s">
        <v>22</v>
      </c>
    </row>
    <row r="19" spans="2:8" x14ac:dyDescent="0.25">
      <c r="B19" s="9">
        <v>18</v>
      </c>
      <c r="C19" s="5">
        <f t="shared" si="0"/>
        <v>18</v>
      </c>
      <c r="D19" s="5" t="s">
        <v>23</v>
      </c>
    </row>
    <row r="20" spans="2:8" ht="32.25" customHeight="1" x14ac:dyDescent="0.25">
      <c r="B20" s="9">
        <v>19</v>
      </c>
      <c r="C20" s="5">
        <f t="shared" si="0"/>
        <v>19</v>
      </c>
      <c r="D20" s="5" t="s">
        <v>24</v>
      </c>
    </row>
    <row r="21" spans="2:8" ht="28.5" customHeight="1" x14ac:dyDescent="0.25">
      <c r="B21" s="9">
        <v>20</v>
      </c>
      <c r="C21" s="5">
        <f t="shared" si="0"/>
        <v>20</v>
      </c>
      <c r="D21" s="5" t="s">
        <v>25</v>
      </c>
    </row>
    <row r="22" spans="2:8" x14ac:dyDescent="0.25">
      <c r="B22" s="9">
        <v>21</v>
      </c>
      <c r="C22" s="5">
        <f t="shared" si="0"/>
        <v>21</v>
      </c>
      <c r="D22" s="5" t="s">
        <v>26</v>
      </c>
    </row>
  </sheetData>
  <customSheetViews>
    <customSheetView guid="{5910BD2F-0AFC-4AFA-A976-CD3C07369F7E}" state="hidden">
      <selection activeCell="F6" sqref="F6"/>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471C-1C3D-44DA-92CD-FA1CB5B3BD28}">
  <sheetPr>
    <pageSetUpPr fitToPage="1"/>
  </sheetPr>
  <dimension ref="A1:N45"/>
  <sheetViews>
    <sheetView tabSelected="1" zoomScale="85" zoomScaleNormal="85" workbookViewId="0">
      <selection activeCell="H36" sqref="H36"/>
    </sheetView>
  </sheetViews>
  <sheetFormatPr defaultRowHeight="15" x14ac:dyDescent="0.25"/>
  <cols>
    <col min="1" max="1" width="6.28515625" customWidth="1"/>
    <col min="2" max="2" width="21.42578125" customWidth="1"/>
    <col min="3" max="3" width="17.28515625" customWidth="1"/>
    <col min="4" max="4" width="11" customWidth="1"/>
    <col min="5" max="5" width="14.7109375" style="16" customWidth="1"/>
    <col min="6" max="6" width="5.85546875" customWidth="1"/>
    <col min="7" max="7" width="16.140625" customWidth="1"/>
    <col min="8" max="8" width="21.7109375" customWidth="1"/>
  </cols>
  <sheetData>
    <row r="1" spans="1:9" ht="16.5" thickBot="1" x14ac:dyDescent="0.3">
      <c r="A1" s="62" t="s">
        <v>54</v>
      </c>
      <c r="B1" s="63"/>
      <c r="C1" s="63"/>
      <c r="D1" s="63"/>
      <c r="E1" s="63"/>
      <c r="F1" s="63"/>
      <c r="G1" s="63"/>
      <c r="H1" s="63"/>
    </row>
    <row r="2" spans="1:9" ht="16.5" thickBot="1" x14ac:dyDescent="0.3">
      <c r="A2" s="64" t="s">
        <v>80</v>
      </c>
      <c r="B2" s="65"/>
      <c r="C2" s="65"/>
      <c r="D2" s="65"/>
      <c r="E2" s="65"/>
      <c r="F2" s="65"/>
      <c r="G2" s="65"/>
      <c r="H2" s="66"/>
    </row>
    <row r="3" spans="1:9" ht="16.5" customHeight="1" x14ac:dyDescent="0.3">
      <c r="A3" s="48" t="s">
        <v>50</v>
      </c>
      <c r="B3" s="68" t="s">
        <v>61</v>
      </c>
      <c r="C3" s="70" t="s">
        <v>62</v>
      </c>
      <c r="D3" s="70" t="s">
        <v>59</v>
      </c>
      <c r="E3" s="68" t="s">
        <v>51</v>
      </c>
      <c r="F3" s="72" t="s">
        <v>67</v>
      </c>
      <c r="G3" s="73"/>
      <c r="H3" s="15" t="s">
        <v>53</v>
      </c>
    </row>
    <row r="4" spans="1:9" ht="16.5" x14ac:dyDescent="0.25">
      <c r="A4" s="67"/>
      <c r="B4" s="69"/>
      <c r="C4" s="71"/>
      <c r="D4" s="71"/>
      <c r="E4" s="69"/>
      <c r="F4" s="74"/>
      <c r="G4" s="75"/>
      <c r="H4" s="24" t="s">
        <v>68</v>
      </c>
    </row>
    <row r="5" spans="1:9" ht="34.5" customHeight="1" x14ac:dyDescent="0.25">
      <c r="A5" s="79" t="s">
        <v>56</v>
      </c>
      <c r="B5" s="77"/>
      <c r="C5" s="77"/>
      <c r="D5" s="77"/>
      <c r="E5" s="61"/>
      <c r="F5" s="61"/>
      <c r="G5" s="61"/>
      <c r="H5" s="90"/>
      <c r="I5" s="91"/>
    </row>
    <row r="6" spans="1:9" ht="17.100000000000001" customHeight="1" x14ac:dyDescent="0.25">
      <c r="A6" s="83">
        <v>1</v>
      </c>
      <c r="B6" s="81"/>
      <c r="C6" s="82"/>
      <c r="D6" s="81"/>
      <c r="E6" s="76">
        <v>2022</v>
      </c>
      <c r="F6" s="14" t="s">
        <v>64</v>
      </c>
      <c r="G6" s="84"/>
      <c r="H6" s="92"/>
      <c r="I6" s="91"/>
    </row>
    <row r="7" spans="1:9" ht="17.100000000000001" customHeight="1" x14ac:dyDescent="0.25">
      <c r="A7" s="83"/>
      <c r="B7" s="81"/>
      <c r="C7" s="82"/>
      <c r="D7" s="81"/>
      <c r="E7" s="76">
        <v>2023</v>
      </c>
      <c r="F7" s="14" t="s">
        <v>69</v>
      </c>
      <c r="G7" s="84"/>
      <c r="H7" s="92"/>
      <c r="I7" s="91"/>
    </row>
    <row r="8" spans="1:9" ht="17.100000000000001" customHeight="1" x14ac:dyDescent="0.25">
      <c r="A8" s="83">
        <v>2</v>
      </c>
      <c r="B8" s="81"/>
      <c r="C8" s="82"/>
      <c r="D8" s="81"/>
      <c r="E8" s="76">
        <v>2022</v>
      </c>
      <c r="F8" s="14" t="s">
        <v>64</v>
      </c>
      <c r="G8" s="84"/>
      <c r="H8" s="92"/>
      <c r="I8" s="91"/>
    </row>
    <row r="9" spans="1:9" ht="17.100000000000001" customHeight="1" x14ac:dyDescent="0.25">
      <c r="A9" s="83"/>
      <c r="B9" s="81"/>
      <c r="C9" s="82"/>
      <c r="D9" s="81"/>
      <c r="E9" s="76">
        <v>2023</v>
      </c>
      <c r="F9" s="14" t="s">
        <v>69</v>
      </c>
      <c r="G9" s="84"/>
      <c r="H9" s="92"/>
      <c r="I9" s="91"/>
    </row>
    <row r="10" spans="1:9" ht="17.100000000000001" customHeight="1" x14ac:dyDescent="0.25">
      <c r="A10" s="83">
        <v>3</v>
      </c>
      <c r="B10" s="81"/>
      <c r="C10" s="82"/>
      <c r="D10" s="81"/>
      <c r="E10" s="76">
        <v>2022</v>
      </c>
      <c r="F10" s="14" t="s">
        <v>64</v>
      </c>
      <c r="G10" s="84"/>
      <c r="H10" s="92"/>
      <c r="I10" s="91"/>
    </row>
    <row r="11" spans="1:9" ht="17.100000000000001" customHeight="1" x14ac:dyDescent="0.25">
      <c r="A11" s="83"/>
      <c r="B11" s="81"/>
      <c r="C11" s="82"/>
      <c r="D11" s="81"/>
      <c r="E11" s="76">
        <v>2023</v>
      </c>
      <c r="F11" s="14" t="s">
        <v>69</v>
      </c>
      <c r="G11" s="84"/>
      <c r="H11" s="92"/>
      <c r="I11" s="91"/>
    </row>
    <row r="12" spans="1:9" ht="17.100000000000001" customHeight="1" x14ac:dyDescent="0.25">
      <c r="A12" s="83">
        <v>4</v>
      </c>
      <c r="B12" s="81"/>
      <c r="C12" s="82"/>
      <c r="D12" s="81"/>
      <c r="E12" s="76">
        <v>2022</v>
      </c>
      <c r="F12" s="14" t="s">
        <v>64</v>
      </c>
      <c r="G12" s="84"/>
      <c r="H12" s="92"/>
      <c r="I12" s="91"/>
    </row>
    <row r="13" spans="1:9" ht="17.100000000000001" customHeight="1" x14ac:dyDescent="0.25">
      <c r="A13" s="83"/>
      <c r="B13" s="81"/>
      <c r="C13" s="82"/>
      <c r="D13" s="81"/>
      <c r="E13" s="76">
        <v>2023</v>
      </c>
      <c r="F13" s="14" t="s">
        <v>69</v>
      </c>
      <c r="G13" s="84"/>
      <c r="H13" s="92"/>
      <c r="I13" s="91"/>
    </row>
    <row r="14" spans="1:9" ht="17.100000000000001" customHeight="1" x14ac:dyDescent="0.25">
      <c r="A14" s="83">
        <v>5</v>
      </c>
      <c r="B14" s="81"/>
      <c r="C14" s="82"/>
      <c r="D14" s="81"/>
      <c r="E14" s="76">
        <v>2022</v>
      </c>
      <c r="F14" s="14" t="s">
        <v>64</v>
      </c>
      <c r="G14" s="84"/>
      <c r="H14" s="92"/>
      <c r="I14" s="91"/>
    </row>
    <row r="15" spans="1:9" ht="17.100000000000001" customHeight="1" x14ac:dyDescent="0.25">
      <c r="A15" s="83"/>
      <c r="B15" s="81"/>
      <c r="C15" s="82"/>
      <c r="D15" s="81"/>
      <c r="E15" s="76">
        <v>2023</v>
      </c>
      <c r="F15" s="14" t="s">
        <v>69</v>
      </c>
      <c r="G15" s="84"/>
      <c r="H15" s="92"/>
      <c r="I15" s="91"/>
    </row>
    <row r="16" spans="1:9" ht="17.100000000000001" customHeight="1" x14ac:dyDescent="0.25">
      <c r="A16" s="83">
        <v>6</v>
      </c>
      <c r="B16" s="81"/>
      <c r="C16" s="82"/>
      <c r="D16" s="81"/>
      <c r="E16" s="76">
        <v>2022</v>
      </c>
      <c r="F16" s="14" t="s">
        <v>64</v>
      </c>
      <c r="G16" s="84"/>
      <c r="H16" s="92"/>
      <c r="I16" s="91"/>
    </row>
    <row r="17" spans="1:10" ht="17.100000000000001" customHeight="1" x14ac:dyDescent="0.25">
      <c r="A17" s="83"/>
      <c r="B17" s="81"/>
      <c r="C17" s="82"/>
      <c r="D17" s="81"/>
      <c r="E17" s="76">
        <v>2023</v>
      </c>
      <c r="F17" s="14" t="s">
        <v>69</v>
      </c>
      <c r="G17" s="84"/>
      <c r="H17" s="92"/>
      <c r="I17" s="91"/>
    </row>
    <row r="18" spans="1:10" ht="21" customHeight="1" x14ac:dyDescent="0.25">
      <c r="A18" s="80" t="s">
        <v>52</v>
      </c>
      <c r="B18" s="78"/>
      <c r="C18" s="78"/>
      <c r="D18" s="78"/>
      <c r="E18" s="56"/>
      <c r="F18" s="56"/>
      <c r="G18" s="57"/>
      <c r="H18" s="93">
        <f>SUM(H6:H17)</f>
        <v>0</v>
      </c>
      <c r="I18" s="91"/>
    </row>
    <row r="19" spans="1:10" ht="15.75" customHeight="1" x14ac:dyDescent="0.25">
      <c r="A19" s="85" t="s">
        <v>57</v>
      </c>
      <c r="B19" s="86"/>
      <c r="C19" s="86"/>
      <c r="D19" s="86"/>
      <c r="E19" s="86"/>
      <c r="F19" s="86"/>
      <c r="G19" s="86"/>
      <c r="H19" s="86"/>
      <c r="I19" s="91"/>
    </row>
    <row r="20" spans="1:10" ht="17.100000000000001" customHeight="1" x14ac:dyDescent="0.25">
      <c r="A20" s="83">
        <v>7</v>
      </c>
      <c r="B20" s="81"/>
      <c r="C20" s="82"/>
      <c r="D20" s="81"/>
      <c r="E20" s="87">
        <v>2022</v>
      </c>
      <c r="F20" s="88" t="s">
        <v>64</v>
      </c>
      <c r="G20" s="89"/>
      <c r="H20" s="92"/>
      <c r="I20" s="91"/>
    </row>
    <row r="21" spans="1:10" ht="17.100000000000001" customHeight="1" x14ac:dyDescent="0.25">
      <c r="A21" s="83"/>
      <c r="B21" s="81"/>
      <c r="C21" s="82"/>
      <c r="D21" s="81"/>
      <c r="E21" s="87">
        <v>2023</v>
      </c>
      <c r="F21" s="88" t="s">
        <v>69</v>
      </c>
      <c r="G21" s="89"/>
      <c r="H21" s="92"/>
      <c r="I21" s="91"/>
    </row>
    <row r="22" spans="1:10" ht="17.100000000000001" customHeight="1" x14ac:dyDescent="0.25">
      <c r="A22" s="83">
        <v>8</v>
      </c>
      <c r="B22" s="81"/>
      <c r="C22" s="82"/>
      <c r="D22" s="81"/>
      <c r="E22" s="87">
        <v>2022</v>
      </c>
      <c r="F22" s="88" t="s">
        <v>64</v>
      </c>
      <c r="G22" s="89"/>
      <c r="H22" s="92"/>
      <c r="I22" s="91"/>
    </row>
    <row r="23" spans="1:10" ht="17.100000000000001" customHeight="1" thickBot="1" x14ac:dyDescent="0.3">
      <c r="A23" s="83"/>
      <c r="B23" s="81"/>
      <c r="C23" s="82"/>
      <c r="D23" s="81"/>
      <c r="E23" s="87">
        <v>2023</v>
      </c>
      <c r="F23" s="88" t="s">
        <v>69</v>
      </c>
      <c r="G23" s="89"/>
      <c r="H23" s="92"/>
      <c r="I23" s="91"/>
    </row>
    <row r="24" spans="1:10" ht="17.100000000000001" customHeight="1" thickBot="1" x14ac:dyDescent="0.3">
      <c r="A24" s="83">
        <v>9</v>
      </c>
      <c r="B24" s="81"/>
      <c r="C24" s="82"/>
      <c r="D24" s="81"/>
      <c r="E24" s="87">
        <v>2022</v>
      </c>
      <c r="F24" s="88" t="s">
        <v>64</v>
      </c>
      <c r="G24" s="89"/>
      <c r="H24" s="92"/>
      <c r="I24" s="91"/>
      <c r="J24" s="94"/>
    </row>
    <row r="25" spans="1:10" ht="17.100000000000001" customHeight="1" x14ac:dyDescent="0.25">
      <c r="A25" s="83"/>
      <c r="B25" s="81"/>
      <c r="C25" s="82"/>
      <c r="D25" s="81"/>
      <c r="E25" s="87">
        <v>2023</v>
      </c>
      <c r="F25" s="88" t="s">
        <v>69</v>
      </c>
      <c r="G25" s="89"/>
      <c r="H25" s="92"/>
      <c r="I25" s="91"/>
    </row>
    <row r="26" spans="1:10" ht="17.100000000000001" customHeight="1" x14ac:dyDescent="0.25">
      <c r="A26" s="83">
        <v>10</v>
      </c>
      <c r="B26" s="81"/>
      <c r="C26" s="82"/>
      <c r="D26" s="81"/>
      <c r="E26" s="87">
        <v>2022</v>
      </c>
      <c r="F26" s="88" t="s">
        <v>64</v>
      </c>
      <c r="G26" s="89"/>
      <c r="H26" s="92"/>
      <c r="I26" s="91"/>
    </row>
    <row r="27" spans="1:10" ht="17.100000000000001" customHeight="1" x14ac:dyDescent="0.25">
      <c r="A27" s="83"/>
      <c r="B27" s="81"/>
      <c r="C27" s="82"/>
      <c r="D27" s="81"/>
      <c r="E27" s="87">
        <v>2023</v>
      </c>
      <c r="F27" s="88" t="s">
        <v>69</v>
      </c>
      <c r="G27" s="89"/>
      <c r="H27" s="92"/>
      <c r="I27" s="91"/>
    </row>
    <row r="28" spans="1:10" ht="33.75" customHeight="1" x14ac:dyDescent="0.25">
      <c r="A28" s="58" t="s">
        <v>58</v>
      </c>
      <c r="B28" s="59"/>
      <c r="C28" s="59"/>
      <c r="D28" s="59"/>
      <c r="E28" s="59"/>
      <c r="F28" s="59"/>
      <c r="G28" s="59"/>
      <c r="H28" s="60"/>
    </row>
    <row r="29" spans="1:10" ht="18.75" customHeight="1" x14ac:dyDescent="0.25">
      <c r="A29" s="52">
        <v>11</v>
      </c>
      <c r="B29" s="95"/>
      <c r="C29" s="99"/>
      <c r="D29" s="96"/>
      <c r="E29" s="22">
        <v>2022</v>
      </c>
      <c r="F29" s="14" t="s">
        <v>64</v>
      </c>
      <c r="G29" s="97"/>
      <c r="H29" s="92"/>
      <c r="I29" s="91"/>
    </row>
    <row r="30" spans="1:10" ht="15" customHeight="1" x14ac:dyDescent="0.25">
      <c r="A30" s="52"/>
      <c r="B30" s="95"/>
      <c r="C30" s="99"/>
      <c r="D30" s="96"/>
      <c r="E30" s="22">
        <v>2023</v>
      </c>
      <c r="F30" s="14" t="s">
        <v>69</v>
      </c>
      <c r="G30" s="98"/>
      <c r="H30" s="92"/>
      <c r="I30" s="91"/>
    </row>
    <row r="31" spans="1:10" ht="17.100000000000001" customHeight="1" x14ac:dyDescent="0.25">
      <c r="A31" s="53">
        <v>12</v>
      </c>
      <c r="B31" s="54"/>
      <c r="C31" s="55"/>
      <c r="D31" s="54"/>
      <c r="E31" s="22">
        <v>2022</v>
      </c>
      <c r="F31" s="14" t="s">
        <v>64</v>
      </c>
      <c r="G31" s="23"/>
      <c r="H31" s="51"/>
    </row>
    <row r="32" spans="1:10" ht="17.100000000000001" customHeight="1" thickBot="1" x14ac:dyDescent="0.3">
      <c r="A32" s="53"/>
      <c r="B32" s="54"/>
      <c r="C32" s="55"/>
      <c r="D32" s="54"/>
      <c r="E32" s="31">
        <v>2023</v>
      </c>
      <c r="F32" s="32" t="s">
        <v>69</v>
      </c>
      <c r="G32" s="23"/>
      <c r="H32" s="51"/>
    </row>
    <row r="33" spans="1:14" ht="50.25" customHeight="1" thickBot="1" x14ac:dyDescent="0.3">
      <c r="A33" s="46" t="s">
        <v>63</v>
      </c>
      <c r="B33" s="47"/>
      <c r="C33" s="30"/>
      <c r="D33" s="49" t="s">
        <v>73</v>
      </c>
      <c r="E33" s="50"/>
      <c r="F33" s="35">
        <f>C33/12</f>
        <v>0</v>
      </c>
      <c r="G33" s="34"/>
      <c r="H33" s="33">
        <f>SUM(H18,H20:H27,H29:H32)</f>
        <v>0</v>
      </c>
    </row>
    <row r="34" spans="1:14" ht="17.25" customHeight="1" thickBot="1" x14ac:dyDescent="0.3">
      <c r="A34" s="38"/>
      <c r="B34" s="38"/>
      <c r="C34" s="38"/>
      <c r="D34" s="38"/>
      <c r="E34" s="38"/>
      <c r="F34" s="38"/>
      <c r="G34" s="38"/>
      <c r="H34" s="38"/>
      <c r="I34" s="19"/>
      <c r="J34" s="18"/>
      <c r="K34" s="18"/>
      <c r="L34" s="18"/>
    </row>
    <row r="35" spans="1:14" ht="36.75" customHeight="1" x14ac:dyDescent="0.25">
      <c r="A35" s="39"/>
      <c r="B35" s="40"/>
      <c r="C35" s="40"/>
      <c r="D35" s="40"/>
      <c r="E35" s="40"/>
      <c r="F35" s="40"/>
      <c r="G35" s="17" t="s">
        <v>79</v>
      </c>
      <c r="H35" s="20" t="s">
        <v>60</v>
      </c>
      <c r="I35" s="19"/>
      <c r="J35" s="18"/>
      <c r="K35" s="18"/>
      <c r="L35" s="18"/>
    </row>
    <row r="36" spans="1:14" ht="30.75" customHeight="1" x14ac:dyDescent="0.25">
      <c r="A36" s="41" t="s">
        <v>71</v>
      </c>
      <c r="B36" s="42"/>
      <c r="C36" s="42"/>
      <c r="D36" s="42"/>
      <c r="E36" s="42"/>
      <c r="F36" s="42"/>
      <c r="G36" s="28"/>
      <c r="H36" s="26">
        <f>ROUND(G36/5760,3)</f>
        <v>0</v>
      </c>
      <c r="I36" s="37" t="s">
        <v>70</v>
      </c>
      <c r="J36" s="43"/>
      <c r="K36" s="43"/>
      <c r="L36" s="43"/>
      <c r="M36" s="43"/>
      <c r="N36" s="25"/>
    </row>
    <row r="37" spans="1:14" ht="30.75" customHeight="1" thickBot="1" x14ac:dyDescent="0.3">
      <c r="A37" s="44" t="s">
        <v>72</v>
      </c>
      <c r="B37" s="45"/>
      <c r="C37" s="45"/>
      <c r="D37" s="45"/>
      <c r="E37" s="45"/>
      <c r="F37" s="45"/>
      <c r="G37" s="27"/>
      <c r="H37" s="26">
        <f>ROUND(G37/5760,3)</f>
        <v>0</v>
      </c>
      <c r="I37" s="37"/>
      <c r="J37" s="43"/>
      <c r="K37" s="43"/>
      <c r="L37" s="43"/>
      <c r="M37" s="43"/>
      <c r="N37" s="25"/>
    </row>
    <row r="38" spans="1:14" ht="18" customHeight="1" thickBot="1" x14ac:dyDescent="0.3">
      <c r="A38" s="100"/>
      <c r="B38" s="100"/>
      <c r="C38" s="100"/>
      <c r="D38" s="100"/>
      <c r="E38" s="100"/>
      <c r="F38" s="100"/>
      <c r="G38" s="100"/>
      <c r="H38" s="100"/>
      <c r="I38" s="21"/>
      <c r="J38" s="21"/>
      <c r="K38" s="21"/>
      <c r="L38" s="21"/>
      <c r="M38" s="21"/>
      <c r="N38" s="21"/>
    </row>
    <row r="39" spans="1:14" ht="46.5" customHeight="1" thickBot="1" x14ac:dyDescent="0.3">
      <c r="A39" s="102" t="s">
        <v>74</v>
      </c>
      <c r="B39" s="102"/>
      <c r="C39" s="102"/>
      <c r="D39" s="102"/>
      <c r="E39" s="102"/>
      <c r="F39" s="102"/>
      <c r="G39" s="102"/>
      <c r="H39" s="101"/>
      <c r="I39" s="29"/>
      <c r="J39" s="29"/>
      <c r="K39" s="29"/>
      <c r="L39" s="29"/>
      <c r="M39" s="29"/>
      <c r="N39" s="29"/>
    </row>
    <row r="40" spans="1:14" ht="49.5" customHeight="1" thickBot="1" x14ac:dyDescent="0.3">
      <c r="A40" s="102" t="s">
        <v>75</v>
      </c>
      <c r="B40" s="102"/>
      <c r="C40" s="102"/>
      <c r="D40" s="102"/>
      <c r="E40" s="102"/>
      <c r="F40" s="102"/>
      <c r="G40" s="102"/>
      <c r="H40" s="101"/>
      <c r="I40" s="29"/>
      <c r="J40" s="29"/>
      <c r="K40" s="29"/>
      <c r="L40" s="29"/>
      <c r="M40" s="29"/>
      <c r="N40" s="29"/>
    </row>
    <row r="41" spans="1:14" ht="49.5" customHeight="1" thickBot="1" x14ac:dyDescent="0.3">
      <c r="A41" s="102" t="s">
        <v>76</v>
      </c>
      <c r="B41" s="102"/>
      <c r="C41" s="102"/>
      <c r="D41" s="102"/>
      <c r="E41" s="102"/>
      <c r="F41" s="102"/>
      <c r="G41" s="102"/>
      <c r="H41" s="101"/>
      <c r="I41" s="103" t="s">
        <v>55</v>
      </c>
      <c r="J41" s="104"/>
      <c r="K41" s="104"/>
      <c r="L41" s="29"/>
      <c r="M41" s="29"/>
      <c r="N41" s="29"/>
    </row>
    <row r="42" spans="1:14" ht="54" customHeight="1" thickBot="1" x14ac:dyDescent="0.3">
      <c r="A42" s="102" t="s">
        <v>77</v>
      </c>
      <c r="B42" s="102"/>
      <c r="C42" s="102"/>
      <c r="D42" s="102"/>
      <c r="E42" s="102"/>
      <c r="F42" s="102"/>
      <c r="G42" s="102"/>
      <c r="H42" s="101"/>
      <c r="I42" s="103" t="s">
        <v>55</v>
      </c>
      <c r="J42" s="104"/>
      <c r="K42" s="104"/>
      <c r="L42" s="29"/>
      <c r="M42" s="29"/>
      <c r="N42" s="29"/>
    </row>
    <row r="43" spans="1:14" ht="51.75" customHeight="1" thickBot="1" x14ac:dyDescent="0.3">
      <c r="A43" s="102" t="s">
        <v>78</v>
      </c>
      <c r="B43" s="102"/>
      <c r="C43" s="102"/>
      <c r="D43" s="102"/>
      <c r="E43" s="102"/>
      <c r="F43" s="102"/>
      <c r="G43" s="102"/>
      <c r="H43" s="94"/>
      <c r="I43" s="103" t="s">
        <v>55</v>
      </c>
      <c r="J43" s="104"/>
      <c r="K43" s="104"/>
    </row>
    <row r="44" spans="1:14" ht="136.5" customHeight="1" x14ac:dyDescent="0.25">
      <c r="A44" s="36" t="s">
        <v>65</v>
      </c>
      <c r="B44" s="36"/>
      <c r="C44" s="36"/>
      <c r="D44" s="36"/>
      <c r="E44" s="36"/>
      <c r="F44" s="36"/>
      <c r="G44" s="36"/>
      <c r="H44" s="36"/>
    </row>
    <row r="45" spans="1:14" ht="15" customHeight="1" x14ac:dyDescent="0.25">
      <c r="A45" s="36" t="s">
        <v>66</v>
      </c>
      <c r="B45" s="36"/>
      <c r="C45" s="36"/>
      <c r="D45" s="36"/>
      <c r="E45" s="36"/>
      <c r="F45" s="36"/>
      <c r="G45" s="36"/>
      <c r="H45" s="36"/>
    </row>
  </sheetData>
  <mergeCells count="90">
    <mergeCell ref="A1:H1"/>
    <mergeCell ref="A2:H2"/>
    <mergeCell ref="A3:A4"/>
    <mergeCell ref="B3:B4"/>
    <mergeCell ref="C3:C4"/>
    <mergeCell ref="D3:D4"/>
    <mergeCell ref="E3:E4"/>
    <mergeCell ref="F3:G4"/>
    <mergeCell ref="A5:H5"/>
    <mergeCell ref="A6:A7"/>
    <mergeCell ref="B6:B7"/>
    <mergeCell ref="C6:C7"/>
    <mergeCell ref="D6:D7"/>
    <mergeCell ref="H6:H7"/>
    <mergeCell ref="A10:A11"/>
    <mergeCell ref="B10:B11"/>
    <mergeCell ref="C10:C11"/>
    <mergeCell ref="D10:D11"/>
    <mergeCell ref="H10:H11"/>
    <mergeCell ref="A8:A9"/>
    <mergeCell ref="B8:B9"/>
    <mergeCell ref="C8:C9"/>
    <mergeCell ref="D8:D9"/>
    <mergeCell ref="H8:H9"/>
    <mergeCell ref="H12:H13"/>
    <mergeCell ref="A14:A15"/>
    <mergeCell ref="B14:B15"/>
    <mergeCell ref="C14:C15"/>
    <mergeCell ref="D14:D15"/>
    <mergeCell ref="H14:H15"/>
    <mergeCell ref="A12:A13"/>
    <mergeCell ref="B12:B13"/>
    <mergeCell ref="C12:C13"/>
    <mergeCell ref="D12:D13"/>
    <mergeCell ref="A16:A17"/>
    <mergeCell ref="B16:B17"/>
    <mergeCell ref="C16:C17"/>
    <mergeCell ref="D16:D17"/>
    <mergeCell ref="H16:H17"/>
    <mergeCell ref="A19:H19"/>
    <mergeCell ref="A20:A21"/>
    <mergeCell ref="B20:B21"/>
    <mergeCell ref="C20:C21"/>
    <mergeCell ref="D20:D21"/>
    <mergeCell ref="H20:H21"/>
    <mergeCell ref="A18:G18"/>
    <mergeCell ref="A28:H28"/>
    <mergeCell ref="A22:A23"/>
    <mergeCell ref="B22:B23"/>
    <mergeCell ref="C22:C23"/>
    <mergeCell ref="D22:D23"/>
    <mergeCell ref="H22:H23"/>
    <mergeCell ref="A24:A25"/>
    <mergeCell ref="B24:B25"/>
    <mergeCell ref="C24:C25"/>
    <mergeCell ref="D24:D25"/>
    <mergeCell ref="H24:H25"/>
    <mergeCell ref="A26:A27"/>
    <mergeCell ref="B26:B27"/>
    <mergeCell ref="C26:C27"/>
    <mergeCell ref="D26:D27"/>
    <mergeCell ref="H26:H27"/>
    <mergeCell ref="A31:A32"/>
    <mergeCell ref="B31:B32"/>
    <mergeCell ref="C31:C32"/>
    <mergeCell ref="D31:D32"/>
    <mergeCell ref="H31:H32"/>
    <mergeCell ref="A29:A30"/>
    <mergeCell ref="B29:B30"/>
    <mergeCell ref="C29:C30"/>
    <mergeCell ref="D29:D30"/>
    <mergeCell ref="H29:H30"/>
    <mergeCell ref="A38:H38"/>
    <mergeCell ref="A33:B33"/>
    <mergeCell ref="D33:E33"/>
    <mergeCell ref="A34:H34"/>
    <mergeCell ref="A35:F35"/>
    <mergeCell ref="A36:F36"/>
    <mergeCell ref="I36:M37"/>
    <mergeCell ref="A37:F37"/>
    <mergeCell ref="A39:G39"/>
    <mergeCell ref="A40:G40"/>
    <mergeCell ref="A44:H44"/>
    <mergeCell ref="A45:H45"/>
    <mergeCell ref="A43:G43"/>
    <mergeCell ref="A42:G42"/>
    <mergeCell ref="A41:G41"/>
    <mergeCell ref="I41:K41"/>
    <mergeCell ref="I42:K42"/>
    <mergeCell ref="I43:K43"/>
  </mergeCells>
  <pageMargins left="0.25" right="0.25" top="0.75" bottom="0.75" header="0.3" footer="0.3"/>
  <pageSetup paperSize="9" scale="62" fitToHeight="0" orientation="portrait" horizontalDpi="4294967295" verticalDpi="4294967295" r:id="rId1"/>
  <drawing r:id="rId2"/>
  <legacyDrawing r:id="rId3"/>
  <oleObjects>
    <mc:AlternateContent xmlns:mc="http://schemas.openxmlformats.org/markup-compatibility/2006">
      <mc:Choice Requires="x14">
        <oleObject progId="Equation.3" shapeId="5123" r:id="rId4">
          <objectPr defaultSize="0" autoPict="0" r:id="rId5">
            <anchor moveWithCells="1" sizeWithCells="1">
              <from>
                <xdr:col>6</xdr:col>
                <xdr:colOff>0</xdr:colOff>
                <xdr:row>32</xdr:row>
                <xdr:rowOff>9525</xdr:rowOff>
              </from>
              <to>
                <xdr:col>6</xdr:col>
                <xdr:colOff>971550</xdr:colOff>
                <xdr:row>32</xdr:row>
                <xdr:rowOff>609600</xdr:rowOff>
              </to>
            </anchor>
          </objectPr>
        </oleObject>
      </mc:Choice>
      <mc:Fallback>
        <oleObject progId="Equation.3" shapeId="512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Support sheet</vt:lpstr>
      <vt:lpstr>PLE pārskats</vt:lpstr>
      <vt:lpstr>'PLE pārskats'!Print_Area</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Inta Štāle</cp:lastModifiedBy>
  <cp:lastPrinted>2020-08-17T10:22:42Z</cp:lastPrinted>
  <dcterms:created xsi:type="dcterms:W3CDTF">2014-03-04T14:47:17Z</dcterms:created>
  <dcterms:modified xsi:type="dcterms:W3CDTF">2023-02-22T07:13:08Z</dcterms:modified>
</cp:coreProperties>
</file>