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1.1.6. 3.k/Nolikums/GALA/"/>
    </mc:Choice>
  </mc:AlternateContent>
  <xr:revisionPtr revIDLastSave="10" documentId="8_{C6DBE58A-5D65-4963-A84C-214C00338838}" xr6:coauthVersionLast="47" xr6:coauthVersionMax="47" xr10:uidLastSave="{39838778-0AB1-438F-A15F-1CDCD151F2A3}"/>
  <bookViews>
    <workbookView xWindow="-120" yWindow="-16320" windowWidth="29040" windowHeight="15720" tabRatio="691" xr2:uid="{E906413B-E629-4832-9B41-8964899C7FDA}"/>
  </bookViews>
  <sheets>
    <sheet name="Par ēku vai ēkas daļu" sheetId="1" r:id="rId1"/>
    <sheet name="Nomnieki_visa ēka" sheetId="2" r:id="rId2"/>
    <sheet name="Nomnieki_daļa ēkas" sheetId="4" r:id="rId3"/>
  </sheets>
  <definedNames>
    <definedName name="_Hlk119319163" localSheetId="1">'Nomnieki_visa ēka'!#REF!</definedName>
    <definedName name="_xlnm.Print_Area" localSheetId="2">'Nomnieki_daļa ēkas'!$A$1:$H$24</definedName>
    <definedName name="_xlnm.Print_Area" localSheetId="1">'Nomnieki_visa ēka'!$A$1:$H$32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H14" i="4"/>
  <c r="H13" i="4"/>
  <c r="H5" i="4"/>
  <c r="H6" i="4"/>
  <c r="H4" i="4"/>
  <c r="H7" i="4" s="1"/>
  <c r="H21" i="2"/>
  <c r="H22" i="2"/>
  <c r="H20" i="2"/>
  <c r="H23" i="2" s="1"/>
  <c r="H13" i="2"/>
  <c r="H14" i="2"/>
  <c r="H12" i="2"/>
  <c r="H15" i="2" s="1"/>
  <c r="H5" i="2"/>
  <c r="H6" i="2"/>
  <c r="H4" i="2"/>
  <c r="H7" i="2" l="1"/>
  <c r="H16" i="4"/>
  <c r="G21" i="4"/>
  <c r="G22" i="4" s="1"/>
  <c r="C20" i="4"/>
  <c r="C21" i="4"/>
  <c r="G13" i="4"/>
  <c r="G5" i="4"/>
  <c r="G4" i="4"/>
  <c r="G14" i="2"/>
  <c r="G13" i="2"/>
  <c r="C28" i="2"/>
  <c r="G15" i="4"/>
  <c r="G14" i="4"/>
  <c r="G6" i="4"/>
  <c r="G16" i="4" l="1"/>
  <c r="G7" i="4"/>
  <c r="G24" i="4" s="1"/>
  <c r="G12" i="2"/>
  <c r="G15" i="2" s="1"/>
  <c r="G28" i="2" l="1"/>
  <c r="G29" i="2" s="1"/>
  <c r="G21" i="2"/>
  <c r="G22" i="2"/>
  <c r="G20" i="2"/>
  <c r="G23" i="2" s="1"/>
  <c r="G6" i="2"/>
  <c r="G5" i="2"/>
  <c r="G4" i="2"/>
  <c r="G7" i="2" l="1"/>
  <c r="G31" i="2" s="1"/>
  <c r="G3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C162CEC0-19B7-44EB-A628-BB762329D175}">
      <text>
        <r>
          <rPr>
            <sz val="9"/>
            <color indexed="81"/>
            <rFont val="Tahoma"/>
            <family val="2"/>
            <charset val="186"/>
          </rPr>
          <t xml:space="preserve">Pielikumā pievienot nomas līgumu kopijas.
Papildus - salīdzināt informāciju ar publiski pieejamo www.lursoft.lv u.c.
</t>
        </r>
      </text>
    </comment>
    <comment ref="C3" authorId="0" shapeId="0" xr:uid="{82244976-2B0A-46FC-8BF5-012B801EF6B9}">
      <text>
        <r>
          <rPr>
            <sz val="11"/>
            <color theme="1"/>
            <rFont val="Calibri"/>
            <family val="2"/>
            <scheme val="minor"/>
          </rPr>
          <t xml:space="preserve">No sniegtās informācijas ir jāspēj noteikt vai nomniekam ir noteikts korekts saimnieciskās darbības veids.
</t>
        </r>
      </text>
    </comment>
    <comment ref="C11" authorId="0" shapeId="0" xr:uid="{E19B825A-FC24-4D93-B3DA-89C910E83313}">
      <text>
        <r>
          <rPr>
            <sz val="11"/>
            <color theme="1"/>
            <rFont val="Calibri"/>
            <family val="2"/>
            <scheme val="minor"/>
          </rPr>
          <t xml:space="preserve">No sniegtās informācijas ir jāspēj noteikt vai nomniekam ir noteikts korekts saimnieciskās darbības veids.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E6B3CB9D-D98E-493B-9E46-6C9FE470C42C}">
      <text>
        <r>
          <rPr>
            <sz val="9"/>
            <color indexed="81"/>
            <rFont val="Tahoma"/>
            <family val="2"/>
            <charset val="186"/>
          </rPr>
          <t xml:space="preserve">Pielikumā pievienot nomas līgumu kopijas.
Papildus - salīdzināt informāciju ar publiski pieejamo www.lursoft.lv u.c.
</t>
        </r>
      </text>
    </comment>
    <comment ref="C3" authorId="0" shapeId="0" xr:uid="{7A381EAB-3300-4AEA-84BE-8516B004F799}">
      <text>
        <r>
          <rPr>
            <sz val="11"/>
            <color theme="1"/>
            <rFont val="Calibri"/>
            <family val="2"/>
            <scheme val="minor"/>
          </rPr>
          <t xml:space="preserve">No sniegtās informācijas ir jāspēj noteikt vai nomniekam ir noteikts korekts saimnieciskās darbības veids.
</t>
        </r>
      </text>
    </comment>
  </commentList>
</comments>
</file>

<file path=xl/sharedStrings.xml><?xml version="1.0" encoding="utf-8"?>
<sst xmlns="http://schemas.openxmlformats.org/spreadsheetml/2006/main" count="94" uniqueCount="45">
  <si>
    <t>Informācija par ēku vai ēkas daļu</t>
  </si>
  <si>
    <t>Adrese</t>
  </si>
  <si>
    <t>Kadastra Nr.</t>
  </si>
  <si>
    <t>Ēkas galvenais izmantošanas veids - valsts (tajā skaitā pašvaldības autonomo) pārvaldes funkciju vai pārvaldes uzdevumu veikšanai</t>
  </si>
  <si>
    <t>Gads, par kuru tiek sniegta informācija</t>
  </si>
  <si>
    <t>aizpildāmie lauki</t>
  </si>
  <si>
    <t>Skaidrojumi:</t>
  </si>
  <si>
    <t>Papildinošā saimnieciskā darbība (PSD)</t>
  </si>
  <si>
    <t>Parastie papildpakalpojumi (PP)</t>
  </si>
  <si>
    <t>Parastais papildpakalpojums (PP)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trešās kārtas īstenošanas MK noteikumu 34. punktam par parasto papildpakalpojumu (PP) 2.1.1.6. pasākuma trešās kārtas ietvaros  uzskata ēdināšanas pakalpojumu sniegšanu jebkura darbības veida ēkā pamatā (galvenokārt) tur nodarbinātajiem, izņemot 2.1.1.6. pasākuma trešās kārtas MK noteikumu 17. punktā minētajās sabiedrisko pakalpojumu sniegšanā iesaistītajās ēkās un MK noteikumu 20. punktā minēto kultūras jomas pakalpojumu sniegšanā iesaistītajās ēkās. Attiecīgi par parasto papildpakalpojumu (PP) uzskata, piemēram, kafejnīcas vai ēdnīcas darbību  vispārējās izglītības iestādēs (skolās, pirmsskolas izglītības iestādēs) vai administrācijas ēkā.</t>
  </si>
  <si>
    <t>Metodiskie norādījumi par parasto papildpakalpojumu un papildinošas saimnieciskās darbības kontroli un uzraudzību 2.1.1.6. pasākuma trešās kārtas  ietvaros (metodiskie norādījumi).</t>
  </si>
  <si>
    <t>Visas ēkas nomnieku saraksts</t>
  </si>
  <si>
    <t>Nr.p.k.</t>
  </si>
  <si>
    <t>Nomnieka nosaukums, reģ.Nr.</t>
  </si>
  <si>
    <t>Saimnieciskās darbības pamatojums (nomnieka darbības veids), nomas līguma Nr., u.c. informācija</t>
  </si>
  <si>
    <t>Nomnieka darbības veids iznomātās telpās (PSD)</t>
  </si>
  <si>
    <t>Iznomātais laiks, h/dnn</t>
  </si>
  <si>
    <t>Iznomātais laiks, dnn/gadā</t>
  </si>
  <si>
    <t>Iznomātais laiks, h gadā</t>
  </si>
  <si>
    <t>Sniegtās PSD individuālie % laika izteiksmē</t>
  </si>
  <si>
    <t>PSD</t>
  </si>
  <si>
    <t>Nomnieka darbības veids iznomātās telpās (PP)</t>
  </si>
  <si>
    <t>Sniegto PP individuālie % laika izteiksmē</t>
  </si>
  <si>
    <t>PP</t>
  </si>
  <si>
    <t>Ēkas daļa, kas nav iekļaujama projektā, t.sk. izmaksas un rādītāji</t>
  </si>
  <si>
    <t>laiks, h/dnn</t>
  </si>
  <si>
    <t>laiks, dnn/gadā</t>
  </si>
  <si>
    <t>Projektu atlases ietvaros -</t>
  </si>
  <si>
    <t>Papildinošā saimnieciskā darbība (PSD)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</si>
  <si>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Cita saimnieciskā darbība (CSAIM) – saimnieciskā darbība, kas nav PSD vai PP, un kas atbilstoši 2.1.1.6. pasākuma trešās kārtas MK noteikumu 33. punktam pēc izvērtējuma par ēkā veikto saimniecisko darbību tiek izslēgta un netiek iekļauta projekta iesniegumā.</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</si>
  <si>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trešās kārtas projektu ietvaros.
Šie metodiskie norādījumi ir attiecināmi uz 2.1.1.6. pasākuma trešās kārtas projektiem un publicēti VARAM  un CFLA tīmekļa vietnēs.</t>
  </si>
  <si>
    <t>Nomnieka darbības veids iznomātās telpās (CSAIM)</t>
  </si>
  <si>
    <t>CSAIM</t>
  </si>
  <si>
    <t>CSAIM % laika izteiksmē</t>
  </si>
  <si>
    <t>papildpakalpojumi (PP)</t>
  </si>
  <si>
    <t>Cita saimnieciskā darbība (CSAIM)*</t>
  </si>
  <si>
    <t>Valsts pārvaldes funkciju (tai skaitā pašvaldību autonomo funkciju) un no tām izrietošo pārvaldes uzdevumu veikšanai izmantotās ēkas kopējais izmantošanas laiks:</t>
  </si>
  <si>
    <t>Ēkā īstenotie PSD, sniegtie PP un cita saimnieciskā darbība (CSAIM), %</t>
  </si>
  <si>
    <t>Ēkā paredzētā PSD, sniegtie PP, %</t>
  </si>
  <si>
    <t>Cita saimnieciskā darbība (CSAIM)</t>
  </si>
  <si>
    <t>Aprēķins tiek veikts, lai noteiktu ēkas vai ēkas daļas atbilstību MK noteikumu 32. un 33. punktam.</t>
  </si>
  <si>
    <r>
      <t>Ēkas kopējā platība, m</t>
    </r>
    <r>
      <rPr>
        <vertAlign val="superscript"/>
        <sz val="12"/>
        <color theme="1"/>
        <rFont val="Aptos"/>
        <family val="2"/>
      </rPr>
      <t>2</t>
    </r>
  </si>
  <si>
    <t>Saimnieciskās darbības pamatojums (nomnieka darbības veids), nomas līguma Nr., u.c. informācija.</t>
  </si>
  <si>
    <t>*ja ēkā nav nomnieku, kas nodarbojas ar citu saimniecisko darbību (CSAIM), kas nekvalificējas kā papildinošā saimnieciskā darbība (PSD) vai papildpakalpojumi (PP), izklājlapa "Nomnieki_daļa ēkas" nav jāaizpilda.</t>
  </si>
  <si>
    <t>SAM 2.1.1.6. pasākuma trešās kārtas atlases nolikuma 6.2.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</si>
</sst>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sz val="9"/>
      <color indexed="81"/>
      <name val="Tahoma"/>
      <family val="2"/>
      <charset val="186"/>
    </font>
    <font>
      <b/>
      <sz val="12"/>
      <color theme="1"/>
      <name val="Aptos"/>
      <family val="2"/>
    </font>
    <font>
      <sz val="12"/>
      <color theme="1"/>
      <name val="Aptos"/>
      <family val="2"/>
    </font>
    <font>
      <b/>
      <i/>
      <sz val="12"/>
      <name val="Aptos"/>
      <family val="2"/>
    </font>
    <font>
      <sz val="12"/>
      <name val="Aptos"/>
      <family val="2"/>
    </font>
    <font>
      <vertAlign val="superscript"/>
      <sz val="12"/>
      <color theme="1"/>
      <name val="Aptos"/>
      <family val="2"/>
    </font>
    <font>
      <sz val="12"/>
      <color rgb="FF000000"/>
      <name val="Aptos"/>
      <family val="2"/>
    </font>
    <font>
      <i/>
      <sz val="10"/>
      <color rgb="FFFF0000"/>
      <name val="Aptos"/>
      <family val="2"/>
    </font>
    <font>
      <b/>
      <sz val="12"/>
      <color rgb="FFFF0000"/>
      <name val="Aptos"/>
      <family val="2"/>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2" fontId="9" fillId="2" borderId="1" xfId="0" applyNumberFormat="1" applyFont="1" applyFill="1" applyBorder="1" applyAlignment="1">
      <alignment horizontal="left" vertical="center" wrapText="1"/>
    </xf>
    <xf numFmtId="0" fontId="5" fillId="2" borderId="1" xfId="0" applyFont="1" applyFill="1" applyBorder="1"/>
    <xf numFmtId="0" fontId="5" fillId="0" borderId="0" xfId="0" applyFont="1"/>
    <xf numFmtId="0" fontId="5" fillId="0" borderId="1" xfId="0" applyFont="1" applyBorder="1" applyAlignment="1">
      <alignment horizontal="lef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5" fillId="3" borderId="1" xfId="0" applyFont="1" applyFill="1" applyBorder="1" applyAlignment="1">
      <alignment horizontal="left" vertical="center"/>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1" fontId="7"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2" fontId="5" fillId="3" borderId="10" xfId="1" applyNumberFormat="1" applyFont="1" applyFill="1" applyBorder="1" applyAlignment="1">
      <alignment horizontal="center" vertical="center"/>
    </xf>
    <xf numFmtId="10" fontId="5" fillId="3" borderId="5"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0" fontId="10" fillId="0" borderId="3" xfId="0" applyFont="1" applyBorder="1" applyAlignment="1">
      <alignment vertical="top" wrapText="1"/>
    </xf>
    <xf numFmtId="0" fontId="5" fillId="0" borderId="0" xfId="0" applyFont="1" applyAlignment="1">
      <alignment horizontal="center" vertical="center"/>
    </xf>
    <xf numFmtId="2" fontId="7" fillId="0" borderId="0" xfId="0" applyNumberFormat="1" applyFont="1" applyAlignment="1">
      <alignment horizontal="right" vertical="center"/>
    </xf>
    <xf numFmtId="2" fontId="4" fillId="3" borderId="10" xfId="1" applyNumberFormat="1" applyFont="1" applyFill="1" applyBorder="1" applyAlignment="1">
      <alignment horizontal="center" vertical="center"/>
    </xf>
    <xf numFmtId="0" fontId="10" fillId="0" borderId="0" xfId="0" applyFont="1" applyAlignment="1">
      <alignment vertical="top" wrapText="1"/>
    </xf>
    <xf numFmtId="2" fontId="7" fillId="0" borderId="11" xfId="0" applyNumberFormat="1" applyFont="1" applyBorder="1" applyAlignment="1">
      <alignment horizontal="right" vertical="center"/>
    </xf>
    <xf numFmtId="0" fontId="5" fillId="0" borderId="11" xfId="0" applyFont="1" applyBorder="1"/>
    <xf numFmtId="0" fontId="5" fillId="3" borderId="10" xfId="0" applyFont="1" applyFill="1" applyBorder="1" applyAlignment="1">
      <alignment horizontal="left" vertical="center" wrapText="1"/>
    </xf>
    <xf numFmtId="1" fontId="7" fillId="2" borderId="6" xfId="0" applyNumberFormat="1" applyFont="1" applyFill="1" applyBorder="1" applyAlignment="1">
      <alignment horizontal="center" vertical="center"/>
    </xf>
    <xf numFmtId="0" fontId="5" fillId="0" borderId="0" xfId="0" applyFont="1" applyAlignment="1">
      <alignment horizontal="right"/>
    </xf>
    <xf numFmtId="2" fontId="11" fillId="3" borderId="10" xfId="1" applyNumberFormat="1" applyFont="1" applyFill="1" applyBorder="1" applyAlignment="1">
      <alignment horizontal="center" vertical="center"/>
    </xf>
    <xf numFmtId="10" fontId="11" fillId="3" borderId="8" xfId="0" applyNumberFormat="1" applyFont="1" applyFill="1" applyBorder="1" applyAlignment="1">
      <alignment horizontal="center" vertical="center"/>
    </xf>
    <xf numFmtId="0" fontId="10" fillId="0" borderId="0" xfId="0" applyFont="1" applyAlignment="1">
      <alignment horizontal="left" vertical="top" wrapText="1"/>
    </xf>
    <xf numFmtId="0" fontId="4" fillId="0" borderId="2" xfId="0" applyFont="1" applyBorder="1"/>
    <xf numFmtId="0" fontId="5" fillId="0" borderId="11" xfId="0" applyFont="1" applyBorder="1" applyAlignment="1">
      <alignment horizontal="right"/>
    </xf>
    <xf numFmtId="10" fontId="4" fillId="3" borderId="4" xfId="1" applyNumberFormat="1" applyFont="1" applyFill="1" applyBorder="1" applyAlignment="1">
      <alignment horizontal="center" vertical="center"/>
    </xf>
    <xf numFmtId="0" fontId="5" fillId="0" borderId="7" xfId="0" applyFont="1" applyBorder="1" applyAlignment="1">
      <alignment horizontal="center" vertical="center"/>
    </xf>
    <xf numFmtId="2" fontId="5" fillId="3" borderId="1" xfId="1" applyNumberFormat="1" applyFont="1" applyFill="1" applyBorder="1" applyAlignment="1">
      <alignment horizontal="center" vertical="center"/>
    </xf>
    <xf numFmtId="10" fontId="5" fillId="3" borderId="1" xfId="1" applyNumberFormat="1" applyFont="1" applyFill="1" applyBorder="1" applyAlignment="1">
      <alignment horizontal="center" vertical="center"/>
    </xf>
    <xf numFmtId="0" fontId="5" fillId="0" borderId="0" xfId="0" applyFont="1" applyAlignment="1">
      <alignment horizontal="left" vertical="center"/>
    </xf>
    <xf numFmtId="2" fontId="4" fillId="3" borderId="1" xfId="1" applyNumberFormat="1" applyFont="1" applyFill="1" applyBorder="1" applyAlignment="1">
      <alignment horizontal="center" vertical="center"/>
    </xf>
    <xf numFmtId="10" fontId="4" fillId="3" borderId="1" xfId="1" applyNumberFormat="1" applyFont="1" applyFill="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right"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horizontal="center"/>
    </xf>
    <xf numFmtId="0" fontId="4" fillId="0" borderId="2" xfId="0" applyFont="1" applyBorder="1" applyAlignment="1">
      <alignment horizontal="left"/>
    </xf>
    <xf numFmtId="0" fontId="10" fillId="0" borderId="3" xfId="0" applyFont="1" applyBorder="1" applyAlignment="1">
      <alignment horizontal="left" vertical="top" wrapText="1"/>
    </xf>
    <xf numFmtId="0" fontId="10" fillId="0" borderId="0" xfId="0" applyFont="1" applyAlignment="1">
      <alignment horizontal="left" vertical="top"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AFD-67EB-4129-A261-C236CB11539C}">
  <dimension ref="A1:B18"/>
  <sheetViews>
    <sheetView tabSelected="1" view="pageBreakPreview" zoomScale="60" zoomScaleNormal="115" workbookViewId="0">
      <selection activeCell="E10" sqref="E10"/>
    </sheetView>
  </sheetViews>
  <sheetFormatPr defaultColWidth="9.1796875" defaultRowHeight="15.5" x14ac:dyDescent="0.35"/>
  <cols>
    <col min="1" max="1" width="42.7265625" style="2" customWidth="1"/>
    <col min="2" max="2" width="76.26953125" style="2" customWidth="1"/>
    <col min="3" max="16384" width="9.1796875" style="1"/>
  </cols>
  <sheetData>
    <row r="1" spans="1:2" s="12" customFormat="1" ht="16" x14ac:dyDescent="0.4">
      <c r="A1" s="4"/>
      <c r="B1" s="49" t="s">
        <v>44</v>
      </c>
    </row>
    <row r="2" spans="1:2" ht="16" x14ac:dyDescent="0.35">
      <c r="A2" s="50" t="s">
        <v>0</v>
      </c>
      <c r="B2" s="50"/>
    </row>
    <row r="3" spans="1:2" ht="16" x14ac:dyDescent="0.35">
      <c r="A3" s="3"/>
      <c r="B3" s="4"/>
    </row>
    <row r="4" spans="1:2" ht="33.75" customHeight="1" x14ac:dyDescent="0.35">
      <c r="A4" s="51" t="s">
        <v>40</v>
      </c>
      <c r="B4" s="51"/>
    </row>
    <row r="5" spans="1:2" ht="16" x14ac:dyDescent="0.35">
      <c r="A5" s="3"/>
      <c r="B5" s="4"/>
    </row>
    <row r="6" spans="1:2" ht="16" x14ac:dyDescent="0.35">
      <c r="A6" s="5" t="s">
        <v>1</v>
      </c>
      <c r="B6" s="6"/>
    </row>
    <row r="7" spans="1:2" ht="16" x14ac:dyDescent="0.35">
      <c r="A7" s="5" t="s">
        <v>2</v>
      </c>
      <c r="B7" s="7"/>
    </row>
    <row r="8" spans="1:2" ht="64" x14ac:dyDescent="0.35">
      <c r="A8" s="5" t="s">
        <v>3</v>
      </c>
      <c r="B8" s="8"/>
    </row>
    <row r="9" spans="1:2" ht="18" x14ac:dyDescent="0.35">
      <c r="A9" s="5" t="s">
        <v>41</v>
      </c>
      <c r="B9" s="9"/>
    </row>
    <row r="10" spans="1:2" ht="16" x14ac:dyDescent="0.35">
      <c r="A10" s="5" t="s">
        <v>4</v>
      </c>
      <c r="B10" s="10"/>
    </row>
    <row r="11" spans="1:2" ht="16" x14ac:dyDescent="0.35">
      <c r="A11" s="4"/>
      <c r="B11" s="4"/>
    </row>
    <row r="12" spans="1:2" ht="16" x14ac:dyDescent="0.4">
      <c r="A12" s="11"/>
      <c r="B12" s="12" t="s">
        <v>5</v>
      </c>
    </row>
    <row r="13" spans="1:2" ht="16" x14ac:dyDescent="0.35">
      <c r="A13" s="4"/>
      <c r="B13" s="4"/>
    </row>
    <row r="14" spans="1:2" ht="16" x14ac:dyDescent="0.35">
      <c r="A14" s="4" t="s">
        <v>6</v>
      </c>
      <c r="B14" s="4"/>
    </row>
    <row r="15" spans="1:2" ht="208" x14ac:dyDescent="0.35">
      <c r="A15" s="13" t="s">
        <v>7</v>
      </c>
      <c r="B15" s="13" t="s">
        <v>28</v>
      </c>
    </row>
    <row r="16" spans="1:2" ht="272.25" customHeight="1" x14ac:dyDescent="0.35">
      <c r="A16" s="13" t="s">
        <v>8</v>
      </c>
      <c r="B16" s="13" t="s">
        <v>9</v>
      </c>
    </row>
    <row r="17" spans="1:2" ht="83.25" customHeight="1" x14ac:dyDescent="0.35">
      <c r="A17" s="13" t="s">
        <v>39</v>
      </c>
      <c r="B17" s="13" t="s">
        <v>29</v>
      </c>
    </row>
    <row r="18" spans="1:2" ht="144" x14ac:dyDescent="0.35">
      <c r="A18" s="14" t="s">
        <v>10</v>
      </c>
      <c r="B18" s="15" t="s">
        <v>30</v>
      </c>
    </row>
  </sheetData>
  <mergeCells count="2">
    <mergeCell ref="A2:B2"/>
    <mergeCell ref="A4:B4"/>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552-FA7E-4AE3-A770-B94181F8B181}">
  <dimension ref="A1:K36"/>
  <sheetViews>
    <sheetView view="pageBreakPreview" zoomScale="60" zoomScaleNormal="100" workbookViewId="0">
      <selection activeCell="C11" sqref="C11"/>
    </sheetView>
  </sheetViews>
  <sheetFormatPr defaultColWidth="9.1796875" defaultRowHeight="15.5" x14ac:dyDescent="0.35"/>
  <cols>
    <col min="1" max="1" width="9.1796875" style="1"/>
    <col min="2" max="2" width="22.7265625" style="1" customWidth="1"/>
    <col min="3" max="3" width="48.453125" style="1" customWidth="1"/>
    <col min="4" max="4" width="34.26953125" style="1" customWidth="1"/>
    <col min="5" max="5" width="14.26953125" style="1" customWidth="1"/>
    <col min="6" max="6" width="16.54296875" style="1" customWidth="1"/>
    <col min="7" max="7" width="15.54296875" style="1" customWidth="1"/>
    <col min="8" max="8" width="30" style="1" customWidth="1"/>
    <col min="9" max="16384" width="9.1796875" style="1"/>
  </cols>
  <sheetData>
    <row r="1" spans="1:11" ht="16" x14ac:dyDescent="0.4">
      <c r="A1" s="58" t="s">
        <v>11</v>
      </c>
      <c r="B1" s="58"/>
      <c r="C1" s="58"/>
      <c r="D1" s="58"/>
      <c r="E1" s="58"/>
      <c r="F1" s="58"/>
      <c r="G1" s="12"/>
      <c r="H1" s="12"/>
      <c r="I1" s="12"/>
      <c r="J1" s="12"/>
      <c r="K1" s="12"/>
    </row>
    <row r="2" spans="1:11" ht="16.5" thickBot="1" x14ac:dyDescent="0.45">
      <c r="A2" s="57" t="s">
        <v>7</v>
      </c>
      <c r="B2" s="57"/>
      <c r="C2" s="57"/>
      <c r="D2" s="57"/>
      <c r="E2" s="57"/>
      <c r="F2" s="57"/>
      <c r="G2" s="12"/>
      <c r="H2" s="12"/>
      <c r="I2" s="12"/>
      <c r="J2" s="12"/>
      <c r="K2" s="12"/>
    </row>
    <row r="3" spans="1:11" ht="48" x14ac:dyDescent="0.4">
      <c r="A3" s="16" t="s">
        <v>12</v>
      </c>
      <c r="B3" s="5" t="s">
        <v>13</v>
      </c>
      <c r="C3" s="5" t="s">
        <v>14</v>
      </c>
      <c r="D3" s="5" t="s">
        <v>15</v>
      </c>
      <c r="E3" s="5" t="s">
        <v>16</v>
      </c>
      <c r="F3" s="17" t="s">
        <v>17</v>
      </c>
      <c r="G3" s="18" t="s">
        <v>18</v>
      </c>
      <c r="H3" s="19" t="s">
        <v>19</v>
      </c>
      <c r="I3" s="12"/>
      <c r="J3" s="12"/>
      <c r="K3" s="12"/>
    </row>
    <row r="4" spans="1:11" ht="16" x14ac:dyDescent="0.4">
      <c r="A4" s="20">
        <v>1</v>
      </c>
      <c r="B4" s="21"/>
      <c r="C4" s="6"/>
      <c r="D4" s="20" t="s">
        <v>20</v>
      </c>
      <c r="E4" s="22"/>
      <c r="F4" s="23"/>
      <c r="G4" s="24">
        <f>(E4*F4)</f>
        <v>0</v>
      </c>
      <c r="H4" s="25" t="e">
        <f>((E4*F4)/($E$28*$F$28))</f>
        <v>#DIV/0!</v>
      </c>
      <c r="I4" s="12"/>
      <c r="J4" s="12"/>
      <c r="K4" s="12"/>
    </row>
    <row r="5" spans="1:11" ht="16" x14ac:dyDescent="0.4">
      <c r="A5" s="20">
        <v>2</v>
      </c>
      <c r="B5" s="21"/>
      <c r="C5" s="6"/>
      <c r="D5" s="20" t="s">
        <v>20</v>
      </c>
      <c r="E5" s="22"/>
      <c r="F5" s="23"/>
      <c r="G5" s="24">
        <f>(E5*F5)</f>
        <v>0</v>
      </c>
      <c r="H5" s="25" t="e">
        <f t="shared" ref="H5:H6" si="0">((E5*F5)/($E$28*$F$28))</f>
        <v>#DIV/0!</v>
      </c>
      <c r="I5" s="12"/>
      <c r="J5" s="12"/>
      <c r="K5" s="12"/>
    </row>
    <row r="6" spans="1:11" ht="16" x14ac:dyDescent="0.4">
      <c r="A6" s="20">
        <v>3</v>
      </c>
      <c r="B6" s="21"/>
      <c r="C6" s="6"/>
      <c r="D6" s="20" t="s">
        <v>20</v>
      </c>
      <c r="E6" s="22"/>
      <c r="F6" s="26"/>
      <c r="G6" s="24">
        <f>(E6*F6)</f>
        <v>0</v>
      </c>
      <c r="H6" s="25" t="e">
        <f t="shared" si="0"/>
        <v>#DIV/0!</v>
      </c>
      <c r="I6" s="12"/>
      <c r="J6" s="12"/>
      <c r="K6" s="12"/>
    </row>
    <row r="7" spans="1:11" ht="15.75" customHeight="1" x14ac:dyDescent="0.4">
      <c r="A7" s="27"/>
      <c r="B7" s="27"/>
      <c r="C7" s="27"/>
      <c r="D7" s="28"/>
      <c r="E7" s="29"/>
      <c r="F7" s="29"/>
      <c r="G7" s="30">
        <f>SUM(G4:G6)</f>
        <v>0</v>
      </c>
      <c r="H7" s="25" t="e">
        <f>SUM(H4:H6)</f>
        <v>#DIV/0!</v>
      </c>
      <c r="I7" s="12"/>
      <c r="J7" s="12"/>
      <c r="K7" s="12"/>
    </row>
    <row r="8" spans="1:11" ht="16" x14ac:dyDescent="0.4">
      <c r="A8" s="31"/>
      <c r="B8" s="31"/>
      <c r="C8" s="31"/>
      <c r="D8" s="28"/>
      <c r="E8" s="29"/>
      <c r="F8" s="29"/>
      <c r="G8" s="32"/>
      <c r="H8" s="12"/>
      <c r="I8" s="12"/>
      <c r="J8" s="12"/>
      <c r="K8" s="12"/>
    </row>
    <row r="9" spans="1:11" ht="16" x14ac:dyDescent="0.4">
      <c r="A9" s="31"/>
      <c r="B9" s="31"/>
      <c r="C9" s="31"/>
      <c r="D9" s="12"/>
      <c r="E9" s="12"/>
      <c r="F9" s="12"/>
      <c r="G9" s="33"/>
      <c r="H9" s="12"/>
      <c r="I9" s="12"/>
      <c r="J9" s="12"/>
      <c r="K9" s="12"/>
    </row>
    <row r="10" spans="1:11" ht="16" x14ac:dyDescent="0.4">
      <c r="A10" s="57" t="s">
        <v>34</v>
      </c>
      <c r="B10" s="57"/>
      <c r="C10" s="57"/>
      <c r="D10" s="57"/>
      <c r="E10" s="57"/>
      <c r="F10" s="57"/>
      <c r="G10" s="33"/>
      <c r="H10" s="12"/>
      <c r="I10" s="12"/>
      <c r="J10" s="12"/>
      <c r="K10" s="12"/>
    </row>
    <row r="11" spans="1:11" ht="48" x14ac:dyDescent="0.4">
      <c r="A11" s="16" t="s">
        <v>12</v>
      </c>
      <c r="B11" s="5" t="s">
        <v>13</v>
      </c>
      <c r="C11" s="5" t="s">
        <v>14</v>
      </c>
      <c r="D11" s="5" t="s">
        <v>21</v>
      </c>
      <c r="E11" s="5" t="s">
        <v>16</v>
      </c>
      <c r="F11" s="17" t="s">
        <v>17</v>
      </c>
      <c r="G11" s="34" t="s">
        <v>18</v>
      </c>
      <c r="H11" s="19" t="s">
        <v>22</v>
      </c>
      <c r="I11" s="12"/>
      <c r="J11" s="12"/>
      <c r="K11" s="12"/>
    </row>
    <row r="12" spans="1:11" ht="16" x14ac:dyDescent="0.4">
      <c r="A12" s="20">
        <v>1</v>
      </c>
      <c r="B12" s="21"/>
      <c r="C12" s="6"/>
      <c r="D12" s="20" t="s">
        <v>23</v>
      </c>
      <c r="E12" s="22"/>
      <c r="F12" s="23"/>
      <c r="G12" s="24">
        <f>(E12*F12)</f>
        <v>0</v>
      </c>
      <c r="H12" s="25" t="e">
        <f>(E12*F12)/($E$28*$F$28)</f>
        <v>#DIV/0!</v>
      </c>
      <c r="I12" s="12"/>
      <c r="J12" s="12"/>
      <c r="K12" s="12"/>
    </row>
    <row r="13" spans="1:11" ht="16" x14ac:dyDescent="0.4">
      <c r="A13" s="20">
        <v>2</v>
      </c>
      <c r="B13" s="21"/>
      <c r="C13" s="6"/>
      <c r="D13" s="20" t="s">
        <v>23</v>
      </c>
      <c r="E13" s="22"/>
      <c r="F13" s="26"/>
      <c r="G13" s="24">
        <f>(E13*F13)</f>
        <v>0</v>
      </c>
      <c r="H13" s="25" t="e">
        <f t="shared" ref="H13:H14" si="1">(E13*F13)/($E$28*$F$28)</f>
        <v>#DIV/0!</v>
      </c>
      <c r="I13" s="12"/>
      <c r="J13" s="12"/>
      <c r="K13" s="12"/>
    </row>
    <row r="14" spans="1:11" ht="16" x14ac:dyDescent="0.4">
      <c r="A14" s="20">
        <v>3</v>
      </c>
      <c r="B14" s="21"/>
      <c r="C14" s="6"/>
      <c r="D14" s="20" t="s">
        <v>23</v>
      </c>
      <c r="E14" s="22"/>
      <c r="F14" s="35"/>
      <c r="G14" s="24">
        <f>(E14*F14)</f>
        <v>0</v>
      </c>
      <c r="H14" s="25" t="e">
        <f t="shared" si="1"/>
        <v>#DIV/0!</v>
      </c>
      <c r="I14" s="12"/>
      <c r="J14" s="12"/>
      <c r="K14" s="12"/>
    </row>
    <row r="15" spans="1:11" ht="15.75" customHeight="1" x14ac:dyDescent="0.4">
      <c r="A15" s="27"/>
      <c r="B15" s="27"/>
      <c r="C15" s="27"/>
      <c r="D15" s="28"/>
      <c r="E15" s="29"/>
      <c r="F15" s="29"/>
      <c r="G15" s="30">
        <f>SUM(G12:G14)</f>
        <v>0</v>
      </c>
      <c r="H15" s="25" t="e">
        <f>SUM(H12:H14)</f>
        <v>#DIV/0!</v>
      </c>
      <c r="I15" s="12"/>
      <c r="J15" s="12"/>
      <c r="K15" s="12"/>
    </row>
    <row r="16" spans="1:11" ht="16" x14ac:dyDescent="0.4">
      <c r="A16" s="31"/>
      <c r="B16" s="31"/>
      <c r="C16" s="31"/>
      <c r="D16" s="12"/>
      <c r="E16" s="12"/>
      <c r="F16" s="12"/>
      <c r="G16" s="33"/>
      <c r="H16" s="12"/>
      <c r="I16" s="12"/>
      <c r="J16" s="12"/>
      <c r="K16" s="12"/>
    </row>
    <row r="17" spans="1:11" ht="16" x14ac:dyDescent="0.4">
      <c r="A17" s="31"/>
      <c r="B17" s="31"/>
      <c r="C17" s="31"/>
      <c r="D17" s="12"/>
      <c r="E17" s="12"/>
      <c r="F17" s="12"/>
      <c r="G17" s="33"/>
      <c r="H17" s="12"/>
      <c r="I17" s="12"/>
      <c r="J17" s="12"/>
      <c r="K17" s="12"/>
    </row>
    <row r="18" spans="1:11" ht="16" x14ac:dyDescent="0.4">
      <c r="A18" s="59" t="s">
        <v>35</v>
      </c>
      <c r="B18" s="59"/>
      <c r="C18" s="59"/>
      <c r="D18" s="59"/>
      <c r="E18" s="59"/>
      <c r="F18" s="59"/>
      <c r="G18" s="33"/>
      <c r="H18" s="12"/>
      <c r="I18" s="12"/>
      <c r="J18" s="12"/>
      <c r="K18" s="12"/>
    </row>
    <row r="19" spans="1:11" ht="48" x14ac:dyDescent="0.4">
      <c r="A19" s="16" t="s">
        <v>12</v>
      </c>
      <c r="B19" s="5" t="s">
        <v>13</v>
      </c>
      <c r="C19" s="5" t="s">
        <v>14</v>
      </c>
      <c r="D19" s="5" t="s">
        <v>31</v>
      </c>
      <c r="E19" s="5" t="s">
        <v>16</v>
      </c>
      <c r="F19" s="17" t="s">
        <v>17</v>
      </c>
      <c r="G19" s="34" t="s">
        <v>18</v>
      </c>
      <c r="H19" s="19" t="s">
        <v>33</v>
      </c>
      <c r="I19" s="12"/>
      <c r="J19" s="12"/>
      <c r="K19" s="12"/>
    </row>
    <row r="20" spans="1:11" ht="16" x14ac:dyDescent="0.4">
      <c r="A20" s="20">
        <v>1</v>
      </c>
      <c r="B20" s="21"/>
      <c r="C20" s="6"/>
      <c r="D20" s="20" t="s">
        <v>32</v>
      </c>
      <c r="E20" s="23"/>
      <c r="F20" s="26"/>
      <c r="G20" s="24">
        <f>(E20*F20)</f>
        <v>0</v>
      </c>
      <c r="H20" s="25" t="e">
        <f>(E20*F20)/($E$28*$F$28)</f>
        <v>#DIV/0!</v>
      </c>
      <c r="I20" s="12"/>
      <c r="J20" s="12"/>
      <c r="K20" s="12"/>
    </row>
    <row r="21" spans="1:11" ht="16" x14ac:dyDescent="0.4">
      <c r="A21" s="20">
        <v>2</v>
      </c>
      <c r="B21" s="21"/>
      <c r="C21" s="6"/>
      <c r="D21" s="20" t="s">
        <v>32</v>
      </c>
      <c r="E21" s="23"/>
      <c r="F21" s="26"/>
      <c r="G21" s="24">
        <f t="shared" ref="G21:G22" si="2">(E21*F21)</f>
        <v>0</v>
      </c>
      <c r="H21" s="25" t="e">
        <f t="shared" ref="H21:H22" si="3">(E21*F21)/($E$28*$F$28)</f>
        <v>#DIV/0!</v>
      </c>
      <c r="I21" s="12"/>
      <c r="J21" s="12"/>
      <c r="K21" s="12"/>
    </row>
    <row r="22" spans="1:11" ht="16.5" thickBot="1" x14ac:dyDescent="0.45">
      <c r="A22" s="20"/>
      <c r="B22" s="21"/>
      <c r="C22" s="6"/>
      <c r="D22" s="20" t="s">
        <v>32</v>
      </c>
      <c r="E22" s="23"/>
      <c r="F22" s="26"/>
      <c r="G22" s="24">
        <f t="shared" si="2"/>
        <v>0</v>
      </c>
      <c r="H22" s="25" t="e">
        <f t="shared" si="3"/>
        <v>#DIV/0!</v>
      </c>
      <c r="I22" s="12"/>
      <c r="J22" s="12"/>
      <c r="K22" s="12"/>
    </row>
    <row r="23" spans="1:11" ht="18.75" customHeight="1" thickBot="1" x14ac:dyDescent="0.45">
      <c r="A23" s="60" t="s">
        <v>43</v>
      </c>
      <c r="B23" s="60"/>
      <c r="C23" s="60"/>
      <c r="D23" s="36"/>
      <c r="E23" s="29"/>
      <c r="F23" s="36" t="s">
        <v>24</v>
      </c>
      <c r="G23" s="37">
        <f>ROUND(SUM(G20:G22),4)</f>
        <v>0</v>
      </c>
      <c r="H23" s="38" t="e">
        <f>ROUND(SUM(H20:H22),4)</f>
        <v>#DIV/0!</v>
      </c>
      <c r="I23" s="12"/>
      <c r="J23" s="12"/>
      <c r="K23" s="12"/>
    </row>
    <row r="24" spans="1:11" ht="16" x14ac:dyDescent="0.4">
      <c r="A24" s="61"/>
      <c r="B24" s="61"/>
      <c r="C24" s="61"/>
      <c r="D24" s="36"/>
      <c r="E24" s="12"/>
      <c r="F24" s="36"/>
      <c r="G24" s="36"/>
      <c r="H24" s="12"/>
      <c r="I24" s="12"/>
      <c r="J24" s="12"/>
      <c r="K24" s="12"/>
    </row>
    <row r="25" spans="1:11" ht="16" x14ac:dyDescent="0.4">
      <c r="A25" s="61"/>
      <c r="B25" s="61"/>
      <c r="C25" s="61"/>
      <c r="D25" s="12"/>
      <c r="E25" s="12"/>
      <c r="F25" s="12"/>
      <c r="G25" s="12"/>
      <c r="H25" s="12"/>
      <c r="I25" s="12"/>
      <c r="J25" s="12"/>
      <c r="K25" s="12"/>
    </row>
    <row r="26" spans="1:11" ht="16" x14ac:dyDescent="0.4">
      <c r="A26" s="39"/>
      <c r="B26" s="12"/>
      <c r="C26" s="40" t="s">
        <v>36</v>
      </c>
      <c r="D26" s="40"/>
      <c r="E26" s="40"/>
      <c r="F26" s="40"/>
      <c r="G26" s="33"/>
      <c r="H26" s="12"/>
      <c r="I26" s="12"/>
      <c r="J26" s="12"/>
      <c r="K26" s="12"/>
    </row>
    <row r="27" spans="1:11" ht="32" x14ac:dyDescent="0.4">
      <c r="A27" s="12"/>
      <c r="B27" s="12"/>
      <c r="C27" s="53" t="s">
        <v>3</v>
      </c>
      <c r="D27" s="54"/>
      <c r="E27" s="5" t="s">
        <v>25</v>
      </c>
      <c r="F27" s="17" t="s">
        <v>26</v>
      </c>
      <c r="G27" s="34" t="s">
        <v>18</v>
      </c>
      <c r="H27" s="12"/>
      <c r="I27" s="12"/>
      <c r="J27" s="12"/>
      <c r="K27" s="12"/>
    </row>
    <row r="28" spans="1:11" ht="47.25" customHeight="1" x14ac:dyDescent="0.4">
      <c r="A28" s="12"/>
      <c r="B28" s="12"/>
      <c r="C28" s="55">
        <f>'Par ēku vai ēkas daļu'!B8</f>
        <v>0</v>
      </c>
      <c r="D28" s="56"/>
      <c r="E28" s="23"/>
      <c r="F28" s="26"/>
      <c r="G28" s="24">
        <f>(E28*F28)</f>
        <v>0</v>
      </c>
      <c r="H28" s="12"/>
      <c r="I28" s="12"/>
      <c r="J28" s="12"/>
      <c r="K28" s="12"/>
    </row>
    <row r="29" spans="1:11" ht="16" x14ac:dyDescent="0.4">
      <c r="A29" s="12"/>
      <c r="B29" s="12"/>
      <c r="C29" s="12"/>
      <c r="D29" s="12"/>
      <c r="E29" s="12"/>
      <c r="F29" s="12"/>
      <c r="G29" s="30">
        <f>SUM(G28)</f>
        <v>0</v>
      </c>
      <c r="H29" s="12"/>
      <c r="I29" s="12"/>
      <c r="J29" s="12"/>
      <c r="K29" s="12"/>
    </row>
    <row r="30" spans="1:11" ht="18.75" customHeight="1" thickBot="1" x14ac:dyDescent="0.45">
      <c r="A30" s="39"/>
      <c r="B30" s="39"/>
      <c r="C30" s="39"/>
      <c r="D30" s="36"/>
      <c r="E30" s="29"/>
      <c r="F30" s="36"/>
      <c r="G30" s="41"/>
      <c r="H30" s="36"/>
      <c r="I30" s="12"/>
      <c r="J30" s="12"/>
      <c r="K30" s="12"/>
    </row>
    <row r="31" spans="1:11" ht="33" customHeight="1" thickBot="1" x14ac:dyDescent="0.45">
      <c r="A31" s="31"/>
      <c r="B31" s="31"/>
      <c r="C31" s="52" t="s">
        <v>37</v>
      </c>
      <c r="D31" s="52"/>
      <c r="E31" s="52"/>
      <c r="F31" s="52"/>
      <c r="G31" s="42" t="e">
        <f>ROUND((G7+G15+G23)/G29,4)</f>
        <v>#DIV/0!</v>
      </c>
      <c r="H31" s="12"/>
      <c r="I31" s="12"/>
      <c r="J31" s="12"/>
      <c r="K31" s="12"/>
    </row>
    <row r="32" spans="1:11" ht="16.5" thickBot="1" x14ac:dyDescent="0.45">
      <c r="A32" s="12"/>
      <c r="B32" s="12"/>
      <c r="C32" s="12"/>
      <c r="D32" s="12"/>
      <c r="E32" s="12"/>
      <c r="F32" s="36" t="s">
        <v>27</v>
      </c>
      <c r="G32" s="43" t="e">
        <f>IF(G31&gt;0.2,"Nevar iesniegt","Var iesniegt")</f>
        <v>#DIV/0!</v>
      </c>
      <c r="H32" s="12"/>
      <c r="I32" s="12"/>
      <c r="J32" s="12"/>
      <c r="K32" s="12"/>
    </row>
    <row r="33" spans="1:11" ht="16" x14ac:dyDescent="0.4">
      <c r="A33" s="12"/>
      <c r="B33" s="12"/>
      <c r="C33" s="12"/>
      <c r="D33" s="12"/>
      <c r="E33" s="12"/>
      <c r="F33" s="12"/>
      <c r="G33" s="12"/>
      <c r="H33" s="12"/>
      <c r="I33" s="12"/>
      <c r="J33" s="12"/>
      <c r="K33" s="12"/>
    </row>
    <row r="34" spans="1:11" ht="16" x14ac:dyDescent="0.4">
      <c r="A34" s="12"/>
      <c r="B34" s="12"/>
      <c r="C34" s="12"/>
      <c r="D34" s="12"/>
      <c r="E34" s="12"/>
      <c r="F34" s="12"/>
      <c r="G34" s="12"/>
      <c r="H34" s="12"/>
      <c r="I34" s="12"/>
      <c r="J34" s="12"/>
      <c r="K34" s="12"/>
    </row>
    <row r="35" spans="1:11" ht="16" x14ac:dyDescent="0.4">
      <c r="A35" s="12"/>
      <c r="B35" s="12"/>
      <c r="C35" s="12"/>
      <c r="D35" s="12"/>
      <c r="E35" s="12"/>
      <c r="F35" s="12"/>
      <c r="G35" s="12"/>
      <c r="H35" s="12"/>
      <c r="I35" s="12"/>
      <c r="J35" s="12"/>
      <c r="K35" s="12"/>
    </row>
    <row r="36" spans="1:11" ht="16" x14ac:dyDescent="0.4">
      <c r="A36" s="12"/>
      <c r="B36" s="12"/>
      <c r="C36" s="12"/>
      <c r="D36" s="12"/>
      <c r="E36" s="12"/>
      <c r="F36" s="12"/>
      <c r="G36" s="12"/>
      <c r="H36" s="12"/>
      <c r="I36" s="12"/>
      <c r="J36" s="12"/>
      <c r="K36" s="12"/>
    </row>
  </sheetData>
  <mergeCells count="8">
    <mergeCell ref="C31:F31"/>
    <mergeCell ref="C27:D27"/>
    <mergeCell ref="C28:D28"/>
    <mergeCell ref="A10:F10"/>
    <mergeCell ref="A1:F1"/>
    <mergeCell ref="A2:F2"/>
    <mergeCell ref="A18:F18"/>
    <mergeCell ref="A23:C25"/>
  </mergeCells>
  <conditionalFormatting sqref="G32">
    <cfRule type="containsText" dxfId="2" priority="4" operator="containsText" text="Nevar iesniegt">
      <formula>NOT(ISERROR(SEARCH("Nevar iesniegt",G32)))</formula>
    </cfRule>
    <cfRule type="containsText" dxfId="1" priority="5" operator="containsText" text="Var iesniegt">
      <formula>NOT(ISERROR(SEARCH("Var iesniegt",G32)))</formula>
    </cfRule>
    <cfRule type="containsText" dxfId="0" priority="6" operator="containsText" text="Nevar iesniegt">
      <formula>NOT(ISERROR(SEARCH("Nevar iesniegt",G32)))</formula>
    </cfRule>
  </conditionalFormatting>
  <pageMargins left="0.7" right="0.7" top="0.75" bottom="0.75" header="0.3" footer="0.3"/>
  <pageSetup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0FAF-3FCF-4C9F-A404-9E09FAF2095C}">
  <dimension ref="A1:K27"/>
  <sheetViews>
    <sheetView view="pageBreakPreview" zoomScale="60" zoomScaleNormal="100" workbookViewId="0">
      <selection activeCell="L22" sqref="L22"/>
    </sheetView>
  </sheetViews>
  <sheetFormatPr defaultColWidth="9.1796875" defaultRowHeight="15.5" x14ac:dyDescent="0.35"/>
  <cols>
    <col min="1" max="1" width="9.1796875" style="1"/>
    <col min="2" max="2" width="22.7265625" style="1" customWidth="1"/>
    <col min="3" max="3" width="48.453125" style="1" customWidth="1"/>
    <col min="4" max="4" width="34.26953125" style="1" customWidth="1"/>
    <col min="5" max="5" width="14.26953125" style="1" customWidth="1"/>
    <col min="6" max="6" width="16.54296875" style="1" customWidth="1"/>
    <col min="7" max="7" width="15.54296875" style="1" customWidth="1"/>
    <col min="8" max="8" width="27.453125" style="1" customWidth="1"/>
    <col min="9" max="16384" width="9.1796875" style="1"/>
  </cols>
  <sheetData>
    <row r="1" spans="1:11" ht="16" x14ac:dyDescent="0.4">
      <c r="A1" s="58" t="s">
        <v>11</v>
      </c>
      <c r="B1" s="58"/>
      <c r="C1" s="58"/>
      <c r="D1" s="58"/>
      <c r="E1" s="58"/>
      <c r="F1" s="58"/>
      <c r="G1" s="12"/>
      <c r="H1" s="12"/>
      <c r="I1" s="12"/>
      <c r="J1" s="12"/>
      <c r="K1" s="12"/>
    </row>
    <row r="2" spans="1:11" ht="16" x14ac:dyDescent="0.4">
      <c r="A2" s="57" t="s">
        <v>7</v>
      </c>
      <c r="B2" s="57"/>
      <c r="C2" s="57"/>
      <c r="D2" s="57"/>
      <c r="E2" s="57"/>
      <c r="F2" s="57"/>
      <c r="G2" s="12"/>
      <c r="H2" s="12"/>
      <c r="I2" s="12"/>
      <c r="J2" s="12"/>
      <c r="K2" s="12"/>
    </row>
    <row r="3" spans="1:11" ht="48" x14ac:dyDescent="0.4">
      <c r="A3" s="16" t="s">
        <v>12</v>
      </c>
      <c r="B3" s="5" t="s">
        <v>13</v>
      </c>
      <c r="C3" s="5" t="s">
        <v>42</v>
      </c>
      <c r="D3" s="5" t="s">
        <v>15</v>
      </c>
      <c r="E3" s="5" t="s">
        <v>16</v>
      </c>
      <c r="F3" s="5" t="s">
        <v>17</v>
      </c>
      <c r="G3" s="5" t="s">
        <v>18</v>
      </c>
      <c r="H3" s="19" t="s">
        <v>19</v>
      </c>
      <c r="I3" s="12"/>
      <c r="J3" s="12"/>
      <c r="K3" s="12"/>
    </row>
    <row r="4" spans="1:11" ht="16" x14ac:dyDescent="0.4">
      <c r="A4" s="20">
        <v>1</v>
      </c>
      <c r="B4" s="21"/>
      <c r="C4" s="6"/>
      <c r="D4" s="20" t="s">
        <v>20</v>
      </c>
      <c r="E4" s="22"/>
      <c r="F4" s="23"/>
      <c r="G4" s="44">
        <f>(E4*F4)</f>
        <v>0</v>
      </c>
      <c r="H4" s="45" t="e">
        <f>(E4*F4)/($E$21*$F$21)</f>
        <v>#DIV/0!</v>
      </c>
      <c r="I4" s="12"/>
      <c r="J4" s="12"/>
      <c r="K4" s="12"/>
    </row>
    <row r="5" spans="1:11" ht="16" x14ac:dyDescent="0.4">
      <c r="A5" s="20">
        <v>2</v>
      </c>
      <c r="B5" s="21"/>
      <c r="C5" s="6"/>
      <c r="D5" s="20" t="s">
        <v>20</v>
      </c>
      <c r="E5" s="22"/>
      <c r="F5" s="23"/>
      <c r="G5" s="44">
        <f>(E5*F5)</f>
        <v>0</v>
      </c>
      <c r="H5" s="45" t="e">
        <f t="shared" ref="H5:H6" si="0">(E5*F5)/($E$21*$F$21)</f>
        <v>#DIV/0!</v>
      </c>
      <c r="I5" s="12"/>
      <c r="J5" s="12"/>
      <c r="K5" s="12"/>
    </row>
    <row r="6" spans="1:11" ht="16" x14ac:dyDescent="0.4">
      <c r="A6" s="20"/>
      <c r="B6" s="21"/>
      <c r="C6" s="6"/>
      <c r="D6" s="20" t="s">
        <v>20</v>
      </c>
      <c r="E6" s="22"/>
      <c r="F6" s="23"/>
      <c r="G6" s="44">
        <f>(E6*F6)</f>
        <v>0</v>
      </c>
      <c r="H6" s="45" t="e">
        <f t="shared" si="0"/>
        <v>#DIV/0!</v>
      </c>
      <c r="I6" s="12"/>
      <c r="J6" s="12"/>
      <c r="K6" s="12"/>
    </row>
    <row r="7" spans="1:11" ht="16" x14ac:dyDescent="0.4">
      <c r="A7" s="28"/>
      <c r="B7" s="46"/>
      <c r="C7" s="4"/>
      <c r="D7" s="28"/>
      <c r="E7" s="29"/>
      <c r="F7" s="29"/>
      <c r="G7" s="47">
        <f>SUM(G4:G6)</f>
        <v>0</v>
      </c>
      <c r="H7" s="48" t="e">
        <f>SUM(H4:H6)</f>
        <v>#DIV/0!</v>
      </c>
      <c r="I7" s="12"/>
      <c r="J7" s="12"/>
      <c r="K7" s="12"/>
    </row>
    <row r="8" spans="1:11" ht="16" x14ac:dyDescent="0.4">
      <c r="A8" s="12"/>
      <c r="B8" s="12"/>
      <c r="C8" s="4"/>
      <c r="D8" s="12"/>
      <c r="E8" s="12"/>
      <c r="F8" s="12"/>
      <c r="G8" s="12"/>
      <c r="H8" s="12"/>
      <c r="I8" s="12"/>
      <c r="J8" s="12"/>
      <c r="K8" s="12"/>
    </row>
    <row r="9" spans="1:11" ht="16" x14ac:dyDescent="0.4">
      <c r="A9" s="12"/>
      <c r="B9" s="12"/>
      <c r="C9" s="12"/>
      <c r="D9" s="12"/>
      <c r="E9" s="12"/>
      <c r="F9" s="12"/>
      <c r="G9" s="12"/>
      <c r="H9" s="12"/>
      <c r="I9" s="12"/>
      <c r="J9" s="12"/>
      <c r="K9" s="12"/>
    </row>
    <row r="10" spans="1:11" ht="16" x14ac:dyDescent="0.4">
      <c r="A10" s="61"/>
      <c r="B10" s="61"/>
      <c r="C10" s="61"/>
      <c r="D10" s="12"/>
      <c r="E10" s="12"/>
      <c r="F10" s="12"/>
      <c r="G10" s="12"/>
      <c r="H10" s="12"/>
      <c r="I10" s="12"/>
      <c r="J10" s="12"/>
      <c r="K10" s="12"/>
    </row>
    <row r="11" spans="1:11" ht="16" x14ac:dyDescent="0.4">
      <c r="A11" s="57" t="s">
        <v>34</v>
      </c>
      <c r="B11" s="57"/>
      <c r="C11" s="57"/>
      <c r="D11" s="57"/>
      <c r="E11" s="57"/>
      <c r="F11" s="57"/>
      <c r="G11" s="12"/>
      <c r="H11" s="12"/>
      <c r="I11" s="12"/>
      <c r="J11" s="12"/>
      <c r="K11" s="12"/>
    </row>
    <row r="12" spans="1:11" ht="48" x14ac:dyDescent="0.4">
      <c r="A12" s="16" t="s">
        <v>12</v>
      </c>
      <c r="B12" s="5" t="s">
        <v>13</v>
      </c>
      <c r="C12" s="5" t="s">
        <v>14</v>
      </c>
      <c r="D12" s="5" t="s">
        <v>21</v>
      </c>
      <c r="E12" s="5" t="s">
        <v>16</v>
      </c>
      <c r="F12" s="5" t="s">
        <v>17</v>
      </c>
      <c r="G12" s="5" t="s">
        <v>18</v>
      </c>
      <c r="H12" s="5" t="s">
        <v>22</v>
      </c>
      <c r="I12" s="12"/>
      <c r="J12" s="12"/>
      <c r="K12" s="12"/>
    </row>
    <row r="13" spans="1:11" ht="16" x14ac:dyDescent="0.4">
      <c r="A13" s="20">
        <v>1</v>
      </c>
      <c r="B13" s="21"/>
      <c r="C13" s="6"/>
      <c r="D13" s="20" t="s">
        <v>23</v>
      </c>
      <c r="E13" s="22"/>
      <c r="F13" s="23"/>
      <c r="G13" s="44">
        <f>(E13*F13)</f>
        <v>0</v>
      </c>
      <c r="H13" s="45" t="e">
        <f>(E13*F13)/($E$21*$F$21)</f>
        <v>#DIV/0!</v>
      </c>
      <c r="I13" s="12"/>
      <c r="J13" s="12"/>
      <c r="K13" s="12"/>
    </row>
    <row r="14" spans="1:11" ht="16" x14ac:dyDescent="0.4">
      <c r="A14" s="20">
        <v>2</v>
      </c>
      <c r="B14" s="21"/>
      <c r="C14" s="6"/>
      <c r="D14" s="20" t="s">
        <v>23</v>
      </c>
      <c r="E14" s="23"/>
      <c r="F14" s="23"/>
      <c r="G14" s="44">
        <f t="shared" ref="G14:G15" si="1">(E14*F14)</f>
        <v>0</v>
      </c>
      <c r="H14" s="45" t="e">
        <f>(E14*F14)/($E$21*$F$21)</f>
        <v>#DIV/0!</v>
      </c>
      <c r="I14" s="12"/>
      <c r="J14" s="12"/>
      <c r="K14" s="12"/>
    </row>
    <row r="15" spans="1:11" ht="16" x14ac:dyDescent="0.4">
      <c r="A15" s="20"/>
      <c r="B15" s="21"/>
      <c r="C15" s="6"/>
      <c r="D15" s="20" t="s">
        <v>23</v>
      </c>
      <c r="E15" s="23"/>
      <c r="F15" s="23"/>
      <c r="G15" s="44">
        <f t="shared" si="1"/>
        <v>0</v>
      </c>
      <c r="H15" s="45" t="e">
        <f>(E15*F15)/($E$21*$F$21)</f>
        <v>#DIV/0!</v>
      </c>
      <c r="I15" s="12"/>
      <c r="J15" s="12"/>
      <c r="K15" s="12"/>
    </row>
    <row r="16" spans="1:11" ht="16" x14ac:dyDescent="0.4">
      <c r="A16" s="12"/>
      <c r="B16" s="12"/>
      <c r="C16" s="12"/>
      <c r="D16" s="12"/>
      <c r="E16" s="12"/>
      <c r="F16" s="12"/>
      <c r="G16" s="47">
        <f>SUM(G12:G15)</f>
        <v>0</v>
      </c>
      <c r="H16" s="48" t="e">
        <f>SUM(H13:H15)</f>
        <v>#DIV/0!</v>
      </c>
      <c r="I16" s="12"/>
      <c r="J16" s="12"/>
      <c r="K16" s="12"/>
    </row>
    <row r="17" spans="1:11" ht="16" x14ac:dyDescent="0.4">
      <c r="A17" s="12"/>
      <c r="B17" s="12"/>
      <c r="C17" s="12"/>
      <c r="D17" s="12"/>
      <c r="E17" s="12"/>
      <c r="F17" s="12"/>
      <c r="G17" s="12"/>
      <c r="H17" s="12"/>
      <c r="I17" s="12"/>
      <c r="J17" s="12"/>
      <c r="K17" s="12"/>
    </row>
    <row r="18" spans="1:11" ht="18.75" customHeight="1" x14ac:dyDescent="0.4">
      <c r="A18" s="39"/>
      <c r="B18" s="39"/>
      <c r="C18" s="39"/>
      <c r="D18" s="36"/>
      <c r="E18" s="29"/>
      <c r="F18" s="36"/>
      <c r="G18" s="36"/>
      <c r="H18" s="36"/>
      <c r="I18" s="12"/>
      <c r="J18" s="12"/>
      <c r="K18" s="12"/>
    </row>
    <row r="19" spans="1:11" ht="16" x14ac:dyDescent="0.4">
      <c r="A19" s="39"/>
      <c r="B19" s="12"/>
      <c r="C19" s="40" t="s">
        <v>36</v>
      </c>
      <c r="D19" s="40"/>
      <c r="E19" s="40"/>
      <c r="F19" s="40"/>
      <c r="G19" s="12"/>
      <c r="H19" s="12"/>
      <c r="I19" s="12"/>
      <c r="J19" s="12"/>
      <c r="K19" s="12"/>
    </row>
    <row r="20" spans="1:11" ht="32" x14ac:dyDescent="0.4">
      <c r="A20" s="12"/>
      <c r="B20" s="12"/>
      <c r="C20" s="53" t="str">
        <f>'Par ēku vai ēkas daļu'!A8</f>
        <v>Ēkas galvenais izmantošanas veids - valsts (tajā skaitā pašvaldības autonomo) pārvaldes funkciju vai pārvaldes uzdevumu veikšanai</v>
      </c>
      <c r="D20" s="54"/>
      <c r="E20" s="5" t="s">
        <v>25</v>
      </c>
      <c r="F20" s="5" t="s">
        <v>26</v>
      </c>
      <c r="G20" s="5" t="s">
        <v>18</v>
      </c>
      <c r="H20" s="12"/>
      <c r="I20" s="12"/>
      <c r="J20" s="12"/>
      <c r="K20" s="12"/>
    </row>
    <row r="21" spans="1:11" ht="47.25" customHeight="1" x14ac:dyDescent="0.4">
      <c r="A21" s="12"/>
      <c r="B21" s="12"/>
      <c r="C21" s="55">
        <f>'Par ēku vai ēkas daļu'!B8</f>
        <v>0</v>
      </c>
      <c r="D21" s="56"/>
      <c r="E21" s="23"/>
      <c r="F21" s="23"/>
      <c r="G21" s="44">
        <f>(E21*F21)</f>
        <v>0</v>
      </c>
      <c r="H21" s="12"/>
      <c r="I21" s="12"/>
      <c r="J21" s="12"/>
      <c r="K21" s="12"/>
    </row>
    <row r="22" spans="1:11" ht="16" x14ac:dyDescent="0.4">
      <c r="A22" s="12"/>
      <c r="B22" s="12"/>
      <c r="C22" s="12"/>
      <c r="D22" s="12"/>
      <c r="E22" s="12"/>
      <c r="F22" s="12"/>
      <c r="G22" s="47">
        <f>SUM(G21)</f>
        <v>0</v>
      </c>
      <c r="H22" s="12"/>
      <c r="I22" s="12"/>
      <c r="J22" s="12"/>
      <c r="K22" s="12"/>
    </row>
    <row r="23" spans="1:11" ht="18.75" customHeight="1" thickBot="1" x14ac:dyDescent="0.45">
      <c r="A23" s="39"/>
      <c r="B23" s="39"/>
      <c r="C23" s="39"/>
      <c r="D23" s="36"/>
      <c r="E23" s="29"/>
      <c r="F23" s="36"/>
      <c r="G23" s="36"/>
      <c r="H23" s="36"/>
      <c r="I23" s="12"/>
      <c r="J23" s="12"/>
      <c r="K23" s="12"/>
    </row>
    <row r="24" spans="1:11" ht="33" customHeight="1" thickBot="1" x14ac:dyDescent="0.45">
      <c r="A24" s="31"/>
      <c r="B24" s="31"/>
      <c r="C24" s="52" t="s">
        <v>38</v>
      </c>
      <c r="D24" s="52"/>
      <c r="E24" s="52"/>
      <c r="F24" s="52"/>
      <c r="G24" s="42" t="e">
        <f>ROUND((G7+G16)/G22,4)</f>
        <v>#DIV/0!</v>
      </c>
      <c r="H24" s="12"/>
      <c r="I24" s="12"/>
    </row>
    <row r="25" spans="1:11" ht="16" x14ac:dyDescent="0.4">
      <c r="A25" s="12"/>
      <c r="B25" s="12"/>
      <c r="C25" s="12"/>
      <c r="D25" s="12"/>
      <c r="E25" s="12"/>
      <c r="F25" s="12"/>
      <c r="G25" s="12"/>
      <c r="H25" s="12"/>
    </row>
    <row r="26" spans="1:11" ht="16" x14ac:dyDescent="0.4">
      <c r="A26" s="12"/>
      <c r="B26" s="12"/>
      <c r="C26" s="12"/>
      <c r="D26" s="12"/>
      <c r="E26" s="12"/>
      <c r="F26" s="12"/>
      <c r="G26" s="12"/>
      <c r="H26" s="12"/>
    </row>
    <row r="27" spans="1:11" ht="16" x14ac:dyDescent="0.4">
      <c r="A27" s="12"/>
      <c r="B27" s="12"/>
      <c r="C27" s="12"/>
      <c r="D27" s="12"/>
      <c r="E27" s="12"/>
      <c r="F27" s="12"/>
      <c r="G27" s="12"/>
      <c r="H27" s="12"/>
    </row>
  </sheetData>
  <mergeCells count="7">
    <mergeCell ref="A1:F1"/>
    <mergeCell ref="A2:F2"/>
    <mergeCell ref="A10:C10"/>
    <mergeCell ref="A11:F11"/>
    <mergeCell ref="C24:F24"/>
    <mergeCell ref="C20:D20"/>
    <mergeCell ref="C21:D21"/>
  </mergeCells>
  <pageMargins left="0.7" right="0.7" top="0.75" bottom="0.75" header="0.3" footer="0.3"/>
  <pageSetup scale="4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atums xmlns="25a75a1d-8b78-49a6-8e4b-dbe94589a28d">2026-07-01T06:25:44+00:00</Datum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8" ma:contentTypeDescription="Izveidot jaunu dokumentu." ma:contentTypeScope="" ma:versionID="3389ff0d8f09032fdc624906c10087e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cb742aedfe29e0f00d6e62d950beaf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Datu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ums" ma:index="24" nillable="true" ma:displayName="Datums" ma:default="[today]" ma:format="DateTime" ma:internalName="Datum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612461-F6FC-48C4-8C4D-FC9699F62201}">
  <ds:schemaRefs>
    <ds:schemaRef ds:uri="25a75a1d-8b78-49a6-8e4b-dbe94589a28d"/>
    <ds:schemaRef ds:uri="http://purl.org/dc/terms/"/>
    <ds:schemaRef ds:uri="42144e59-5907-413f-b624-803f3a022d9b"/>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488DA39A-D3C7-4972-AB5E-057CDE0C6FE5}"/>
</file>

<file path=customXml/itemProps3.xml><?xml version="1.0" encoding="utf-8"?>
<ds:datastoreItem xmlns:ds="http://schemas.openxmlformats.org/officeDocument/2006/customXml" ds:itemID="{5AEE812E-34FE-402C-9EDA-946F725FD9F2}">
  <ds:schemaRefs>
    <ds:schemaRef ds:uri="http://schemas.microsoft.com/sharepoint/v3/contenttype/fo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 ēku vai ēkas daļu</vt:lpstr>
      <vt:lpstr>Nomnieki_visa ēka</vt:lpstr>
      <vt:lpstr>Nomnieki_daļa ēkas</vt:lpstr>
      <vt:lpstr>'Nomnieki_daļa ēkas'!Print_Area</vt:lpstr>
      <vt:lpstr>'Nomnieki_visa ēka'!Print_Area</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Linda Broliša</cp:lastModifiedBy>
  <cp:revision/>
  <dcterms:created xsi:type="dcterms:W3CDTF">2021-09-16T15:34:31Z</dcterms:created>
  <dcterms:modified xsi:type="dcterms:W3CDTF">2026-07-13T08:18:15Z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