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8ABD110A-64BC-4C1A-968B-EC128C51BAF3}" xr6:coauthVersionLast="47" xr6:coauthVersionMax="47" xr10:uidLastSave="{00000000-0000-0000-0000-000000000000}"/>
  <bookViews>
    <workbookView xWindow="67092" yWindow="-108" windowWidth="29016" windowHeight="15696" xr2:uid="{00000000-000D-0000-FFFF-FFFF00000000}"/>
  </bookViews>
  <sheets>
    <sheet name="4.PIELIKUMS-kopā" sheetId="3" r:id="rId1"/>
    <sheet name="4.PIELIKUMS-proj.iesn." sheetId="5" r:id="rId2"/>
    <sheet name="4.PIELIKUMS-1.sad.partn." sheetId="6" r:id="rId3"/>
    <sheet name="4.PIELIKUMS-2.sad.partn." sheetId="7" r:id="rId4"/>
    <sheet name="4.PIELIKUMS-3.sad.partn." sheetId="8" r:id="rId5"/>
    <sheet name="4.PIELIKUMS-4.sad.partn." sheetId="9" r:id="rId6"/>
  </sheets>
  <externalReferences>
    <externalReference r:id="rId7"/>
  </externalReferences>
  <definedNames>
    <definedName name="_xlnm.Print_Area" localSheetId="2">'4.PIELIKUMS-1.sad.partn.'!$A$1:$K$79</definedName>
    <definedName name="_xlnm.Print_Area" localSheetId="3">'4.PIELIKUMS-2.sad.partn.'!$A$1:$K$79</definedName>
    <definedName name="_xlnm.Print_Area" localSheetId="4">'4.PIELIKUMS-3.sad.partn.'!$A$1:$K$79</definedName>
    <definedName name="_xlnm.Print_Area" localSheetId="5">'4.PIELIKUMS-4.sad.partn.'!$A$1:$K$79</definedName>
    <definedName name="_xlnm.Print_Area" localSheetId="0">'4.PIELIKUMS-kopā'!$A$1:$K$67</definedName>
    <definedName name="_xlnm.Print_Area" localSheetId="1">'4.PIELIKUMS-proj.iesn.'!$A$1:$K$79</definedName>
    <definedName name="_xlnm.Print_Titles" localSheetId="2">'4.PIELIKUMS-1.sad.partn.'!$7:$9</definedName>
    <definedName name="_xlnm.Print_Titles" localSheetId="3">'4.PIELIKUMS-2.sad.partn.'!$7:$9</definedName>
    <definedName name="_xlnm.Print_Titles" localSheetId="4">'4.PIELIKUMS-3.sad.partn.'!$7:$9</definedName>
    <definedName name="_xlnm.Print_Titles" localSheetId="5">'4.PIELIKUMS-4.sad.partn.'!$7:$9</definedName>
    <definedName name="_xlnm.Print_Titles" localSheetId="0">'4.PIELIKUMS-kopā'!$7:$9</definedName>
    <definedName name="_xlnm.Print_Titles" localSheetId="1">'4.PIELIKUMS-proj.iesn.'!$7:$9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3" l="1"/>
  <c r="H65" i="3" s="1"/>
  <c r="G51" i="3"/>
  <c r="G65" i="3" s="1"/>
  <c r="K65" i="3"/>
  <c r="K64" i="3"/>
  <c r="G64" i="3"/>
  <c r="I64" i="3" s="1"/>
  <c r="H64" i="3"/>
  <c r="H65" i="9"/>
  <c r="G51" i="9"/>
  <c r="G65" i="9" s="1"/>
  <c r="H65" i="8"/>
  <c r="G51" i="8"/>
  <c r="G65" i="8" s="1"/>
  <c r="H65" i="7"/>
  <c r="G51" i="7"/>
  <c r="G65" i="7" s="1"/>
  <c r="H65" i="6"/>
  <c r="G51" i="6"/>
  <c r="G65" i="6" s="1"/>
  <c r="H65" i="5"/>
  <c r="G65" i="5"/>
  <c r="K65" i="6"/>
  <c r="K65" i="7"/>
  <c r="K65" i="8"/>
  <c r="K65" i="9"/>
  <c r="K65" i="5"/>
  <c r="K58" i="5"/>
  <c r="K51" i="5" s="1"/>
  <c r="I64" i="9"/>
  <c r="I64" i="8"/>
  <c r="I64" i="7"/>
  <c r="I64" i="6"/>
  <c r="I51" i="5"/>
  <c r="H51" i="5"/>
  <c r="G51" i="5"/>
  <c r="G58" i="9"/>
  <c r="G52" i="9"/>
  <c r="G58" i="8"/>
  <c r="G52" i="8"/>
  <c r="G58" i="7"/>
  <c r="G52" i="7"/>
  <c r="G58" i="6"/>
  <c r="G52" i="6"/>
  <c r="H58" i="5"/>
  <c r="H52" i="5"/>
  <c r="G58" i="5"/>
  <c r="G52" i="5"/>
  <c r="H63" i="3"/>
  <c r="H62" i="3"/>
  <c r="H61" i="3"/>
  <c r="H60" i="3"/>
  <c r="H59" i="3"/>
  <c r="G60" i="3"/>
  <c r="G61" i="3"/>
  <c r="G62" i="3"/>
  <c r="G63" i="3"/>
  <c r="G59" i="3"/>
  <c r="I65" i="7" l="1"/>
  <c r="J64" i="7" s="1"/>
  <c r="G58" i="3"/>
  <c r="K59" i="3"/>
  <c r="K60" i="3"/>
  <c r="K61" i="3"/>
  <c r="K62" i="3"/>
  <c r="I59" i="3"/>
  <c r="I60" i="3"/>
  <c r="I61" i="3"/>
  <c r="I62" i="3"/>
  <c r="I63" i="3"/>
  <c r="K53" i="3"/>
  <c r="K54" i="3"/>
  <c r="K55" i="3"/>
  <c r="K56" i="3"/>
  <c r="K57" i="3"/>
  <c r="H53" i="3"/>
  <c r="H54" i="3"/>
  <c r="H55" i="3"/>
  <c r="H56" i="3"/>
  <c r="H57" i="3"/>
  <c r="G53" i="3"/>
  <c r="G54" i="3"/>
  <c r="G55" i="3"/>
  <c r="G56" i="3"/>
  <c r="G57" i="3"/>
  <c r="I57" i="3" l="1"/>
  <c r="I56" i="3"/>
  <c r="I55" i="3"/>
  <c r="G52" i="3"/>
  <c r="I53" i="3"/>
  <c r="I54" i="3"/>
  <c r="K58" i="3"/>
  <c r="H58" i="3"/>
  <c r="K48" i="3"/>
  <c r="K49" i="3"/>
  <c r="K50" i="3"/>
  <c r="G48" i="3"/>
  <c r="H48" i="3"/>
  <c r="G49" i="3"/>
  <c r="H49" i="3"/>
  <c r="G50" i="3"/>
  <c r="H50" i="3"/>
  <c r="K47" i="3"/>
  <c r="H47" i="3"/>
  <c r="G47" i="3"/>
  <c r="G46" i="3" l="1"/>
  <c r="I50" i="3"/>
  <c r="I58" i="3"/>
  <c r="I47" i="3"/>
  <c r="I49" i="3"/>
  <c r="I48" i="3"/>
  <c r="K11" i="3"/>
  <c r="H11" i="3"/>
  <c r="G11" i="3"/>
  <c r="H10" i="5"/>
  <c r="G75" i="6"/>
  <c r="H10" i="6"/>
  <c r="H10" i="7"/>
  <c r="K10" i="8"/>
  <c r="H10" i="8"/>
  <c r="K10" i="9" l="1"/>
  <c r="H10" i="9"/>
  <c r="H79" i="9" l="1"/>
  <c r="G79" i="9"/>
  <c r="H78" i="9"/>
  <c r="G78" i="9"/>
  <c r="H77" i="9"/>
  <c r="G77" i="9"/>
  <c r="H76" i="9"/>
  <c r="G76" i="9"/>
  <c r="H75" i="9"/>
  <c r="G75" i="9"/>
  <c r="I63" i="9"/>
  <c r="I62" i="9"/>
  <c r="I61" i="9"/>
  <c r="I60" i="9"/>
  <c r="I59" i="9"/>
  <c r="K58" i="9"/>
  <c r="H58" i="9"/>
  <c r="I57" i="9"/>
  <c r="I56" i="9"/>
  <c r="I55" i="9"/>
  <c r="I54" i="9"/>
  <c r="I53" i="9"/>
  <c r="K52" i="9"/>
  <c r="K51" i="9" s="1"/>
  <c r="H52" i="9"/>
  <c r="I50" i="9"/>
  <c r="I49" i="9"/>
  <c r="I48" i="9"/>
  <c r="I47" i="9"/>
  <c r="K46" i="9"/>
  <c r="H46" i="9"/>
  <c r="G46" i="9"/>
  <c r="I45" i="9"/>
  <c r="I44" i="9"/>
  <c r="I43" i="9"/>
  <c r="I42" i="9"/>
  <c r="K41" i="9"/>
  <c r="H41" i="9"/>
  <c r="G41" i="9"/>
  <c r="I40" i="9"/>
  <c r="I39" i="9"/>
  <c r="I38" i="9"/>
  <c r="I37" i="9"/>
  <c r="I36" i="9"/>
  <c r="K35" i="9"/>
  <c r="H35" i="9"/>
  <c r="G35" i="9"/>
  <c r="I34" i="9"/>
  <c r="I33" i="9"/>
  <c r="I32" i="9"/>
  <c r="K31" i="9"/>
  <c r="H31" i="9"/>
  <c r="G31" i="9"/>
  <c r="I30" i="9"/>
  <c r="I29" i="9"/>
  <c r="I28" i="9"/>
  <c r="K27" i="9"/>
  <c r="H27" i="9"/>
  <c r="G27" i="9"/>
  <c r="G26" i="9" s="1"/>
  <c r="I25" i="9"/>
  <c r="I24" i="9"/>
  <c r="I23" i="9"/>
  <c r="I22" i="9"/>
  <c r="I21" i="9"/>
  <c r="K20" i="9"/>
  <c r="K19" i="9" s="1"/>
  <c r="H20" i="9"/>
  <c r="H19" i="9" s="1"/>
  <c r="G20" i="9"/>
  <c r="I18" i="9"/>
  <c r="I17" i="9"/>
  <c r="I16" i="9"/>
  <c r="I15" i="9"/>
  <c r="I14" i="9"/>
  <c r="K13" i="9"/>
  <c r="H13" i="9"/>
  <c r="G13" i="9"/>
  <c r="G10" i="9"/>
  <c r="I10" i="9" s="1"/>
  <c r="H79" i="8"/>
  <c r="G79" i="8"/>
  <c r="H78" i="8"/>
  <c r="G78" i="8"/>
  <c r="H77" i="8"/>
  <c r="G77" i="8"/>
  <c r="H76" i="8"/>
  <c r="G76" i="8"/>
  <c r="H75" i="8"/>
  <c r="G75" i="8"/>
  <c r="I63" i="8"/>
  <c r="I62" i="8"/>
  <c r="I61" i="8"/>
  <c r="I60" i="8"/>
  <c r="I59" i="8"/>
  <c r="K58" i="8"/>
  <c r="H58" i="8"/>
  <c r="I57" i="8"/>
  <c r="I56" i="8"/>
  <c r="I55" i="8"/>
  <c r="I54" i="8"/>
  <c r="I53" i="8"/>
  <c r="K52" i="8"/>
  <c r="K51" i="8" s="1"/>
  <c r="H52" i="8"/>
  <c r="I50" i="8"/>
  <c r="I49" i="8"/>
  <c r="I48" i="8"/>
  <c r="I47" i="8"/>
  <c r="K46" i="8"/>
  <c r="H46" i="8"/>
  <c r="G46" i="8"/>
  <c r="I45" i="8"/>
  <c r="I44" i="8"/>
  <c r="I43" i="8"/>
  <c r="I42" i="8"/>
  <c r="K41" i="8"/>
  <c r="H41" i="8"/>
  <c r="G41" i="8"/>
  <c r="I40" i="8"/>
  <c r="I39" i="8"/>
  <c r="I38" i="8"/>
  <c r="I37" i="8"/>
  <c r="I36" i="8"/>
  <c r="K35" i="8"/>
  <c r="H35" i="8"/>
  <c r="G35" i="8"/>
  <c r="I34" i="8"/>
  <c r="I33" i="8"/>
  <c r="I32" i="8"/>
  <c r="K31" i="8"/>
  <c r="H31" i="8"/>
  <c r="G31" i="8"/>
  <c r="I30" i="8"/>
  <c r="I29" i="8"/>
  <c r="I28" i="8"/>
  <c r="K27" i="8"/>
  <c r="H27" i="8"/>
  <c r="G27" i="8"/>
  <c r="I25" i="8"/>
  <c r="I24" i="8"/>
  <c r="I23" i="8"/>
  <c r="I22" i="8"/>
  <c r="I21" i="8"/>
  <c r="K20" i="8"/>
  <c r="K19" i="8" s="1"/>
  <c r="H20" i="8"/>
  <c r="H19" i="8" s="1"/>
  <c r="G20" i="8"/>
  <c r="G19" i="8"/>
  <c r="I18" i="8"/>
  <c r="I17" i="8"/>
  <c r="I16" i="8"/>
  <c r="I15" i="8"/>
  <c r="I14" i="8"/>
  <c r="K13" i="8"/>
  <c r="H13" i="8"/>
  <c r="G13" i="8"/>
  <c r="I13" i="8" s="1"/>
  <c r="G10" i="8"/>
  <c r="I10" i="8" s="1"/>
  <c r="H79" i="7"/>
  <c r="G79" i="7"/>
  <c r="H78" i="7"/>
  <c r="G78" i="7"/>
  <c r="H77" i="7"/>
  <c r="G77" i="7"/>
  <c r="H76" i="7"/>
  <c r="G76" i="7"/>
  <c r="H75" i="7"/>
  <c r="G75" i="7"/>
  <c r="I63" i="7"/>
  <c r="I62" i="7"/>
  <c r="I61" i="7"/>
  <c r="I60" i="7"/>
  <c r="I59" i="7"/>
  <c r="K58" i="7"/>
  <c r="H58" i="7"/>
  <c r="I58" i="7" s="1"/>
  <c r="I57" i="7"/>
  <c r="I56" i="7"/>
  <c r="I55" i="7"/>
  <c r="I54" i="7"/>
  <c r="I53" i="7"/>
  <c r="K52" i="7"/>
  <c r="H52" i="7"/>
  <c r="I50" i="7"/>
  <c r="I49" i="7"/>
  <c r="I48" i="7"/>
  <c r="I47" i="7"/>
  <c r="K46" i="7"/>
  <c r="H46" i="7"/>
  <c r="G46" i="7"/>
  <c r="I46" i="7" s="1"/>
  <c r="I45" i="7"/>
  <c r="I44" i="7"/>
  <c r="I43" i="7"/>
  <c r="I42" i="7"/>
  <c r="K41" i="7"/>
  <c r="H41" i="7"/>
  <c r="G41" i="7"/>
  <c r="I41" i="7" s="1"/>
  <c r="I40" i="7"/>
  <c r="I39" i="7"/>
  <c r="I38" i="7"/>
  <c r="I37" i="7"/>
  <c r="I36" i="7"/>
  <c r="K35" i="7"/>
  <c r="H35" i="7"/>
  <c r="G35" i="7"/>
  <c r="I34" i="7"/>
  <c r="I33" i="7"/>
  <c r="I32" i="7"/>
  <c r="K31" i="7"/>
  <c r="H31" i="7"/>
  <c r="G31" i="7"/>
  <c r="I30" i="7"/>
  <c r="I29" i="7"/>
  <c r="I28" i="7"/>
  <c r="K27" i="7"/>
  <c r="H27" i="7"/>
  <c r="G27" i="7"/>
  <c r="I25" i="7"/>
  <c r="I24" i="7"/>
  <c r="I23" i="7"/>
  <c r="I22" i="7"/>
  <c r="I21" i="7"/>
  <c r="K20" i="7"/>
  <c r="K19" i="7" s="1"/>
  <c r="H20" i="7"/>
  <c r="H19" i="7" s="1"/>
  <c r="G20" i="7"/>
  <c r="G19" i="7" s="1"/>
  <c r="I18" i="7"/>
  <c r="I17" i="7"/>
  <c r="I16" i="7"/>
  <c r="I15" i="7"/>
  <c r="I14" i="7"/>
  <c r="K13" i="7"/>
  <c r="H13" i="7"/>
  <c r="G13" i="7"/>
  <c r="K10" i="7"/>
  <c r="I11" i="7"/>
  <c r="G10" i="7"/>
  <c r="I10" i="7" s="1"/>
  <c r="H79" i="6"/>
  <c r="G79" i="6"/>
  <c r="H78" i="6"/>
  <c r="G78" i="6"/>
  <c r="H77" i="6"/>
  <c r="G77" i="6"/>
  <c r="H76" i="6"/>
  <c r="G76" i="6"/>
  <c r="H75" i="6"/>
  <c r="I63" i="6"/>
  <c r="I62" i="6"/>
  <c r="I61" i="6"/>
  <c r="I60" i="6"/>
  <c r="I59" i="6"/>
  <c r="K58" i="6"/>
  <c r="H58" i="6"/>
  <c r="I57" i="6"/>
  <c r="I56" i="6"/>
  <c r="I55" i="6"/>
  <c r="I54" i="6"/>
  <c r="I53" i="6"/>
  <c r="K52" i="6"/>
  <c r="K51" i="6" s="1"/>
  <c r="H52" i="6"/>
  <c r="H51" i="6" s="1"/>
  <c r="I51" i="6" s="1"/>
  <c r="J51" i="6" s="1"/>
  <c r="I50" i="6"/>
  <c r="I49" i="6"/>
  <c r="I48" i="6"/>
  <c r="I47" i="6"/>
  <c r="K46" i="6"/>
  <c r="H46" i="6"/>
  <c r="G46" i="6"/>
  <c r="I45" i="6"/>
  <c r="I44" i="6"/>
  <c r="I43" i="6"/>
  <c r="I42" i="6"/>
  <c r="K41" i="6"/>
  <c r="H41" i="6"/>
  <c r="G41" i="6"/>
  <c r="I40" i="6"/>
  <c r="I39" i="6"/>
  <c r="I38" i="6"/>
  <c r="I37" i="6"/>
  <c r="I36" i="6"/>
  <c r="K35" i="6"/>
  <c r="H35" i="6"/>
  <c r="G35" i="6"/>
  <c r="I34" i="6"/>
  <c r="I33" i="6"/>
  <c r="I32" i="6"/>
  <c r="K31" i="6"/>
  <c r="H31" i="6"/>
  <c r="G31" i="6"/>
  <c r="I30" i="6"/>
  <c r="I29" i="6"/>
  <c r="I28" i="6"/>
  <c r="K27" i="6"/>
  <c r="K26" i="6" s="1"/>
  <c r="H27" i="6"/>
  <c r="G27" i="6"/>
  <c r="I25" i="6"/>
  <c r="I24" i="6"/>
  <c r="I23" i="6"/>
  <c r="I22" i="6"/>
  <c r="I21" i="6"/>
  <c r="K20" i="6"/>
  <c r="K19" i="6" s="1"/>
  <c r="H20" i="6"/>
  <c r="H19" i="6" s="1"/>
  <c r="G20" i="6"/>
  <c r="G19" i="6" s="1"/>
  <c r="I18" i="6"/>
  <c r="I17" i="6"/>
  <c r="I16" i="6"/>
  <c r="I15" i="6"/>
  <c r="I76" i="6" s="1"/>
  <c r="I14" i="6"/>
  <c r="K13" i="6"/>
  <c r="H13" i="6"/>
  <c r="G13" i="6"/>
  <c r="I13" i="6" s="1"/>
  <c r="K10" i="6"/>
  <c r="G10" i="6"/>
  <c r="I10" i="6" s="1"/>
  <c r="H76" i="5"/>
  <c r="G76" i="5"/>
  <c r="H77" i="5"/>
  <c r="G77" i="5"/>
  <c r="I27" i="7" l="1"/>
  <c r="H51" i="7"/>
  <c r="I51" i="7" s="1"/>
  <c r="J51" i="7" s="1"/>
  <c r="K51" i="7"/>
  <c r="I52" i="8"/>
  <c r="H51" i="8"/>
  <c r="I51" i="8" s="1"/>
  <c r="J51" i="8" s="1"/>
  <c r="I52" i="9"/>
  <c r="H51" i="9"/>
  <c r="I51" i="9" s="1"/>
  <c r="J51" i="9" s="1"/>
  <c r="I78" i="9"/>
  <c r="I31" i="9"/>
  <c r="K26" i="9"/>
  <c r="I75" i="8"/>
  <c r="K26" i="7"/>
  <c r="G26" i="7"/>
  <c r="I52" i="7"/>
  <c r="K12" i="8"/>
  <c r="K26" i="8"/>
  <c r="H12" i="9"/>
  <c r="I41" i="6"/>
  <c r="I13" i="7"/>
  <c r="G12" i="7"/>
  <c r="I35" i="7"/>
  <c r="I27" i="8"/>
  <c r="H12" i="7"/>
  <c r="I35" i="9"/>
  <c r="I41" i="9"/>
  <c r="H12" i="6"/>
  <c r="K12" i="7"/>
  <c r="I13" i="9"/>
  <c r="K12" i="6"/>
  <c r="I27" i="6"/>
  <c r="I46" i="6"/>
  <c r="I58" i="6"/>
  <c r="I76" i="7"/>
  <c r="I35" i="8"/>
  <c r="I41" i="8"/>
  <c r="I20" i="9"/>
  <c r="I79" i="8"/>
  <c r="K12" i="9"/>
  <c r="I46" i="9"/>
  <c r="I19" i="6"/>
  <c r="I52" i="6"/>
  <c r="G12" i="6"/>
  <c r="I78" i="6"/>
  <c r="I35" i="6"/>
  <c r="I11" i="6"/>
  <c r="I75" i="6"/>
  <c r="I79" i="6"/>
  <c r="I20" i="6"/>
  <c r="G26" i="6"/>
  <c r="I31" i="6"/>
  <c r="I77" i="7"/>
  <c r="I19" i="7"/>
  <c r="I75" i="7"/>
  <c r="I79" i="7"/>
  <c r="I20" i="7"/>
  <c r="I31" i="7"/>
  <c r="I19" i="8"/>
  <c r="H12" i="8"/>
  <c r="H26" i="8"/>
  <c r="I46" i="8"/>
  <c r="I11" i="8"/>
  <c r="I76" i="8"/>
  <c r="G12" i="8"/>
  <c r="I12" i="8" s="1"/>
  <c r="I20" i="8"/>
  <c r="G26" i="8"/>
  <c r="I26" i="8" s="1"/>
  <c r="I31" i="8"/>
  <c r="I58" i="8"/>
  <c r="I79" i="9"/>
  <c r="I11" i="9"/>
  <c r="I75" i="9"/>
  <c r="I76" i="9"/>
  <c r="G19" i="9"/>
  <c r="I19" i="9" s="1"/>
  <c r="I27" i="9"/>
  <c r="I58" i="9"/>
  <c r="H26" i="9"/>
  <c r="I77" i="9"/>
  <c r="I78" i="8"/>
  <c r="I77" i="8"/>
  <c r="H26" i="7"/>
  <c r="I78" i="7"/>
  <c r="H26" i="6"/>
  <c r="I77" i="6"/>
  <c r="I64" i="5"/>
  <c r="I26" i="6" l="1"/>
  <c r="I26" i="7"/>
  <c r="I12" i="7"/>
  <c r="I12" i="6"/>
  <c r="G12" i="9"/>
  <c r="I65" i="8"/>
  <c r="J64" i="8" s="1"/>
  <c r="I26" i="9"/>
  <c r="H79" i="5"/>
  <c r="H78" i="5"/>
  <c r="G79" i="5"/>
  <c r="G78" i="5"/>
  <c r="J23" i="8" l="1"/>
  <c r="J49" i="8"/>
  <c r="J61" i="8"/>
  <c r="J26" i="7"/>
  <c r="J33" i="8"/>
  <c r="J17" i="8"/>
  <c r="J35" i="8"/>
  <c r="J21" i="8"/>
  <c r="J65" i="8"/>
  <c r="J42" i="8"/>
  <c r="J55" i="8"/>
  <c r="J39" i="8"/>
  <c r="J26" i="8"/>
  <c r="J32" i="8"/>
  <c r="J58" i="8"/>
  <c r="J34" i="8"/>
  <c r="J15" i="8"/>
  <c r="I65" i="9"/>
  <c r="J63" i="9" s="1"/>
  <c r="I12" i="9"/>
  <c r="J53" i="8"/>
  <c r="J10" i="8"/>
  <c r="J47" i="8"/>
  <c r="I65" i="6"/>
  <c r="J65" i="6" s="1"/>
  <c r="J50" i="8"/>
  <c r="J44" i="8"/>
  <c r="J45" i="8"/>
  <c r="J56" i="8"/>
  <c r="J19" i="8"/>
  <c r="J13" i="8"/>
  <c r="J16" i="8"/>
  <c r="J28" i="8"/>
  <c r="J40" i="8"/>
  <c r="J24" i="8"/>
  <c r="J59" i="8"/>
  <c r="J41" i="8"/>
  <c r="J29" i="8"/>
  <c r="J25" i="8"/>
  <c r="J12" i="8"/>
  <c r="J60" i="8"/>
  <c r="J37" i="8"/>
  <c r="J38" i="8"/>
  <c r="J22" i="8"/>
  <c r="J20" i="8"/>
  <c r="J52" i="8"/>
  <c r="J14" i="8"/>
  <c r="J62" i="8"/>
  <c r="J46" i="8"/>
  <c r="J27" i="8"/>
  <c r="J63" i="8"/>
  <c r="J36" i="8"/>
  <c r="J48" i="8"/>
  <c r="J57" i="8"/>
  <c r="J43" i="8"/>
  <c r="J54" i="8"/>
  <c r="J30" i="8"/>
  <c r="J11" i="8"/>
  <c r="J18" i="8"/>
  <c r="J31" i="8"/>
  <c r="J42" i="7"/>
  <c r="J20" i="7"/>
  <c r="J31" i="7"/>
  <c r="J35" i="7"/>
  <c r="J11" i="7"/>
  <c r="K45" i="3"/>
  <c r="K44" i="3"/>
  <c r="K43" i="3"/>
  <c r="K42" i="3"/>
  <c r="K40" i="3"/>
  <c r="K39" i="3"/>
  <c r="K38" i="3"/>
  <c r="K37" i="3"/>
  <c r="K36" i="3"/>
  <c r="K34" i="3"/>
  <c r="K33" i="3"/>
  <c r="K32" i="3"/>
  <c r="K30" i="3"/>
  <c r="K29" i="3"/>
  <c r="K28" i="3"/>
  <c r="K25" i="3"/>
  <c r="K24" i="3"/>
  <c r="K23" i="3"/>
  <c r="K22" i="3"/>
  <c r="K21" i="3"/>
  <c r="K18" i="3"/>
  <c r="K17" i="3"/>
  <c r="K16" i="3"/>
  <c r="K15" i="3"/>
  <c r="K14" i="3"/>
  <c r="H45" i="3"/>
  <c r="G45" i="3"/>
  <c r="H44" i="3"/>
  <c r="G44" i="3"/>
  <c r="H43" i="3"/>
  <c r="G43" i="3"/>
  <c r="H42" i="3"/>
  <c r="G42" i="3"/>
  <c r="H40" i="3"/>
  <c r="G40" i="3"/>
  <c r="H39" i="3"/>
  <c r="G39" i="3"/>
  <c r="H38" i="3"/>
  <c r="G38" i="3"/>
  <c r="H37" i="3"/>
  <c r="G37" i="3"/>
  <c r="H36" i="3"/>
  <c r="G36" i="3"/>
  <c r="H34" i="3"/>
  <c r="G34" i="3"/>
  <c r="H33" i="3"/>
  <c r="G33" i="3"/>
  <c r="H32" i="3"/>
  <c r="G32" i="3"/>
  <c r="H30" i="3"/>
  <c r="G30" i="3"/>
  <c r="H29" i="3"/>
  <c r="G29" i="3"/>
  <c r="H28" i="3"/>
  <c r="G28" i="3"/>
  <c r="H25" i="3"/>
  <c r="G25" i="3"/>
  <c r="H24" i="3"/>
  <c r="G24" i="3"/>
  <c r="H23" i="3"/>
  <c r="G23" i="3"/>
  <c r="H22" i="3"/>
  <c r="G22" i="3"/>
  <c r="H21" i="3"/>
  <c r="G21" i="3"/>
  <c r="H18" i="3"/>
  <c r="G18" i="3"/>
  <c r="H17" i="3"/>
  <c r="G17" i="3"/>
  <c r="H16" i="3"/>
  <c r="G16" i="3"/>
  <c r="H15" i="3"/>
  <c r="G15" i="3"/>
  <c r="H14" i="3"/>
  <c r="G14" i="3"/>
  <c r="G75" i="5"/>
  <c r="H75" i="5"/>
  <c r="I63" i="5"/>
  <c r="I62" i="5"/>
  <c r="I61" i="5"/>
  <c r="I60" i="5"/>
  <c r="I59" i="5"/>
  <c r="K63" i="3"/>
  <c r="I57" i="5"/>
  <c r="I56" i="5"/>
  <c r="I55" i="5"/>
  <c r="I54" i="5"/>
  <c r="I53" i="5"/>
  <c r="K52" i="5"/>
  <c r="I50" i="5"/>
  <c r="I49" i="5"/>
  <c r="I48" i="5"/>
  <c r="I47" i="5"/>
  <c r="K46" i="5"/>
  <c r="H46" i="5"/>
  <c r="G46" i="5"/>
  <c r="I45" i="5"/>
  <c r="I44" i="5"/>
  <c r="I43" i="5"/>
  <c r="I42" i="5"/>
  <c r="K41" i="5"/>
  <c r="H41" i="5"/>
  <c r="G41" i="5"/>
  <c r="I40" i="5"/>
  <c r="I39" i="5"/>
  <c r="I38" i="5"/>
  <c r="I37" i="5"/>
  <c r="I36" i="5"/>
  <c r="K35" i="5"/>
  <c r="H35" i="5"/>
  <c r="G35" i="5"/>
  <c r="I34" i="5"/>
  <c r="I33" i="5"/>
  <c r="I32" i="5"/>
  <c r="K31" i="5"/>
  <c r="H31" i="5"/>
  <c r="G31" i="5"/>
  <c r="I30" i="5"/>
  <c r="I29" i="5"/>
  <c r="I28" i="5"/>
  <c r="K27" i="5"/>
  <c r="H27" i="5"/>
  <c r="G27" i="5"/>
  <c r="I25" i="5"/>
  <c r="I24" i="5"/>
  <c r="I23" i="5"/>
  <c r="I22" i="5"/>
  <c r="I21" i="5"/>
  <c r="K20" i="5"/>
  <c r="K19" i="5" s="1"/>
  <c r="H20" i="5"/>
  <c r="H19" i="5" s="1"/>
  <c r="G20" i="5"/>
  <c r="I18" i="5"/>
  <c r="I17" i="5"/>
  <c r="I16" i="5"/>
  <c r="I15" i="5"/>
  <c r="I14" i="5"/>
  <c r="K13" i="5"/>
  <c r="H13" i="5"/>
  <c r="G13" i="5"/>
  <c r="K10" i="5"/>
  <c r="G10" i="5"/>
  <c r="J45" i="9" l="1"/>
  <c r="J53" i="9"/>
  <c r="J64" i="9"/>
  <c r="J58" i="9"/>
  <c r="J44" i="6"/>
  <c r="J64" i="6"/>
  <c r="J32" i="6"/>
  <c r="J29" i="6"/>
  <c r="J11" i="6"/>
  <c r="J30" i="7"/>
  <c r="J54" i="7"/>
  <c r="J59" i="7"/>
  <c r="J34" i="7"/>
  <c r="J52" i="7"/>
  <c r="J53" i="7"/>
  <c r="J56" i="7"/>
  <c r="J47" i="7"/>
  <c r="J55" i="7"/>
  <c r="J41" i="7"/>
  <c r="J63" i="7"/>
  <c r="J46" i="7"/>
  <c r="J43" i="6"/>
  <c r="J48" i="9"/>
  <c r="J20" i="9"/>
  <c r="J65" i="9"/>
  <c r="J16" i="9"/>
  <c r="J62" i="9"/>
  <c r="J15" i="9"/>
  <c r="J18" i="9"/>
  <c r="J41" i="9"/>
  <c r="J61" i="7"/>
  <c r="J38" i="7"/>
  <c r="J21" i="7"/>
  <c r="J40" i="7"/>
  <c r="J36" i="7"/>
  <c r="J37" i="7"/>
  <c r="J48" i="7"/>
  <c r="J43" i="7"/>
  <c r="J10" i="7"/>
  <c r="J45" i="7"/>
  <c r="J18" i="7"/>
  <c r="J15" i="7"/>
  <c r="J12" i="7"/>
  <c r="J50" i="7"/>
  <c r="J19" i="7"/>
  <c r="J39" i="7"/>
  <c r="J58" i="7"/>
  <c r="J25" i="7"/>
  <c r="J32" i="7"/>
  <c r="J28" i="7"/>
  <c r="J57" i="7"/>
  <c r="J49" i="7"/>
  <c r="J14" i="7"/>
  <c r="J13" i="7"/>
  <c r="J17" i="7"/>
  <c r="J22" i="7"/>
  <c r="J29" i="7"/>
  <c r="J16" i="7"/>
  <c r="J60" i="7"/>
  <c r="J23" i="7"/>
  <c r="J44" i="7"/>
  <c r="J27" i="7"/>
  <c r="J24" i="7"/>
  <c r="J62" i="7"/>
  <c r="J33" i="7"/>
  <c r="J65" i="7"/>
  <c r="J54" i="6"/>
  <c r="J36" i="6"/>
  <c r="J35" i="6"/>
  <c r="G35" i="3"/>
  <c r="G41" i="3"/>
  <c r="G31" i="3"/>
  <c r="G27" i="3"/>
  <c r="J60" i="9"/>
  <c r="J28" i="9"/>
  <c r="J59" i="9"/>
  <c r="J47" i="9"/>
  <c r="J14" i="9"/>
  <c r="J36" i="9"/>
  <c r="J27" i="9"/>
  <c r="J37" i="9"/>
  <c r="J33" i="9"/>
  <c r="J19" i="9"/>
  <c r="J52" i="9"/>
  <c r="J46" i="9"/>
  <c r="J50" i="9"/>
  <c r="J61" i="9"/>
  <c r="J38" i="9"/>
  <c r="J31" i="9"/>
  <c r="J32" i="9"/>
  <c r="J55" i="9"/>
  <c r="J49" i="9"/>
  <c r="J25" i="9"/>
  <c r="J54" i="9"/>
  <c r="J42" i="9"/>
  <c r="J40" i="6"/>
  <c r="J21" i="6"/>
  <c r="J10" i="6"/>
  <c r="J52" i="6"/>
  <c r="J20" i="6"/>
  <c r="J58" i="6"/>
  <c r="J41" i="6"/>
  <c r="J34" i="6"/>
  <c r="J42" i="6"/>
  <c r="J18" i="6"/>
  <c r="J59" i="6"/>
  <c r="J61" i="6"/>
  <c r="J48" i="6"/>
  <c r="J37" i="6"/>
  <c r="J55" i="6"/>
  <c r="J12" i="6"/>
  <c r="J57" i="6"/>
  <c r="J60" i="6"/>
  <c r="J14" i="6"/>
  <c r="J13" i="6"/>
  <c r="J49" i="6"/>
  <c r="J56" i="6"/>
  <c r="J33" i="6"/>
  <c r="J25" i="6"/>
  <c r="J63" i="6"/>
  <c r="J24" i="6"/>
  <c r="J16" i="6"/>
  <c r="J26" i="6"/>
  <c r="J47" i="6"/>
  <c r="J17" i="6"/>
  <c r="J31" i="6"/>
  <c r="J23" i="6"/>
  <c r="J22" i="6"/>
  <c r="J50" i="6"/>
  <c r="J30" i="6"/>
  <c r="J27" i="6"/>
  <c r="J46" i="6"/>
  <c r="J15" i="6"/>
  <c r="J28" i="6"/>
  <c r="J53" i="6"/>
  <c r="G20" i="3"/>
  <c r="G19" i="3" s="1"/>
  <c r="I13" i="5"/>
  <c r="I20" i="5"/>
  <c r="J26" i="9"/>
  <c r="J11" i="9"/>
  <c r="J39" i="9"/>
  <c r="J17" i="9"/>
  <c r="J56" i="9"/>
  <c r="J10" i="9"/>
  <c r="J22" i="9"/>
  <c r="J57" i="9"/>
  <c r="I76" i="5"/>
  <c r="J43" i="9"/>
  <c r="J34" i="9"/>
  <c r="J35" i="9"/>
  <c r="J40" i="9"/>
  <c r="J29" i="9"/>
  <c r="J44" i="9"/>
  <c r="H52" i="3"/>
  <c r="K52" i="3"/>
  <c r="K51" i="3" s="1"/>
  <c r="G13" i="3"/>
  <c r="J38" i="6"/>
  <c r="J19" i="6"/>
  <c r="J39" i="6"/>
  <c r="J62" i="6"/>
  <c r="J45" i="6"/>
  <c r="J30" i="9"/>
  <c r="J13" i="9"/>
  <c r="J24" i="9"/>
  <c r="J21" i="9"/>
  <c r="J23" i="9"/>
  <c r="J12" i="9"/>
  <c r="I77" i="5"/>
  <c r="I78" i="5"/>
  <c r="I79" i="5"/>
  <c r="H46" i="3"/>
  <c r="K41" i="3"/>
  <c r="K46" i="3"/>
  <c r="H31" i="3"/>
  <c r="I14" i="3"/>
  <c r="I16" i="3"/>
  <c r="I18" i="3"/>
  <c r="I22" i="3"/>
  <c r="I24" i="3"/>
  <c r="I28" i="3"/>
  <c r="I30" i="3"/>
  <c r="I33" i="3"/>
  <c r="I36" i="3"/>
  <c r="I45" i="3"/>
  <c r="I38" i="3"/>
  <c r="I40" i="3"/>
  <c r="G26" i="5"/>
  <c r="I46" i="5"/>
  <c r="K27" i="3"/>
  <c r="K12" i="5"/>
  <c r="I11" i="5"/>
  <c r="I27" i="5"/>
  <c r="H13" i="3"/>
  <c r="K31" i="3"/>
  <c r="H10" i="3"/>
  <c r="H20" i="3"/>
  <c r="H19" i="3" s="1"/>
  <c r="H35" i="3"/>
  <c r="I75" i="5"/>
  <c r="K26" i="5"/>
  <c r="I31" i="5"/>
  <c r="I15" i="3"/>
  <c r="I17" i="3"/>
  <c r="I21" i="3"/>
  <c r="I23" i="3"/>
  <c r="I25" i="3"/>
  <c r="I29" i="3"/>
  <c r="I34" i="3"/>
  <c r="I39" i="3"/>
  <c r="I43" i="3"/>
  <c r="G19" i="5"/>
  <c r="G12" i="5" s="1"/>
  <c r="H12" i="5"/>
  <c r="H26" i="5"/>
  <c r="I35" i="5"/>
  <c r="I41" i="5"/>
  <c r="I52" i="5"/>
  <c r="I58" i="5"/>
  <c r="H41" i="3"/>
  <c r="K13" i="3"/>
  <c r="K35" i="3"/>
  <c r="I42" i="3"/>
  <c r="I44" i="3"/>
  <c r="I32" i="3"/>
  <c r="I37" i="3"/>
  <c r="K20" i="3"/>
  <c r="K19" i="3" s="1"/>
  <c r="K10" i="3"/>
  <c r="H27" i="3"/>
  <c r="I10" i="5"/>
  <c r="G26" i="3" l="1"/>
  <c r="G12" i="3"/>
  <c r="I52" i="3"/>
  <c r="I26" i="5"/>
  <c r="I46" i="3"/>
  <c r="I51" i="3"/>
  <c r="I20" i="3"/>
  <c r="I31" i="3"/>
  <c r="H26" i="3"/>
  <c r="I35" i="3"/>
  <c r="I41" i="3"/>
  <c r="K12" i="3"/>
  <c r="H12" i="3"/>
  <c r="K26" i="3"/>
  <c r="I13" i="3"/>
  <c r="I27" i="3"/>
  <c r="I12" i="5"/>
  <c r="I19" i="5"/>
  <c r="G10" i="3"/>
  <c r="I11" i="3"/>
  <c r="I19" i="3" l="1"/>
  <c r="I65" i="5"/>
  <c r="J10" i="5" s="1"/>
  <c r="I10" i="3"/>
  <c r="I26" i="3"/>
  <c r="J50" i="5" l="1"/>
  <c r="J26" i="5"/>
  <c r="J36" i="5"/>
  <c r="J12" i="5"/>
  <c r="J46" i="5"/>
  <c r="J56" i="5"/>
  <c r="J13" i="5"/>
  <c r="J29" i="5"/>
  <c r="J21" i="5"/>
  <c r="J30" i="5"/>
  <c r="J23" i="5"/>
  <c r="J38" i="5"/>
  <c r="J64" i="5"/>
  <c r="J45" i="5"/>
  <c r="J19" i="5"/>
  <c r="J24" i="5"/>
  <c r="J53" i="5"/>
  <c r="J25" i="5"/>
  <c r="J40" i="5"/>
  <c r="J59" i="5"/>
  <c r="J42" i="5"/>
  <c r="J58" i="5"/>
  <c r="J16" i="5"/>
  <c r="J20" i="5"/>
  <c r="J33" i="5"/>
  <c r="J57" i="5"/>
  <c r="J63" i="5"/>
  <c r="J48" i="5"/>
  <c r="J34" i="5"/>
  <c r="J43" i="5"/>
  <c r="J52" i="5"/>
  <c r="J27" i="5"/>
  <c r="J51" i="5"/>
  <c r="J39" i="5"/>
  <c r="J65" i="5"/>
  <c r="J44" i="5"/>
  <c r="J47" i="5"/>
  <c r="J54" i="5"/>
  <c r="J35" i="5"/>
  <c r="J31" i="5"/>
  <c r="J17" i="5"/>
  <c r="J22" i="5"/>
  <c r="I12" i="3"/>
  <c r="I65" i="3"/>
  <c r="J64" i="3" s="1"/>
  <c r="J37" i="5"/>
  <c r="J60" i="5"/>
  <c r="J55" i="5"/>
  <c r="J11" i="5"/>
  <c r="J61" i="5"/>
  <c r="J15" i="5"/>
  <c r="J32" i="5"/>
  <c r="J49" i="5"/>
  <c r="J62" i="5"/>
  <c r="J28" i="5"/>
  <c r="J18" i="5"/>
  <c r="J14" i="5"/>
  <c r="J41" i="5"/>
  <c r="J62" i="3" l="1"/>
  <c r="J60" i="3"/>
  <c r="J63" i="3"/>
  <c r="J59" i="3"/>
  <c r="J61" i="3"/>
  <c r="J57" i="3"/>
  <c r="J55" i="3"/>
  <c r="J54" i="3"/>
  <c r="J53" i="3"/>
  <c r="J56" i="3"/>
  <c r="J11" i="3"/>
  <c r="J43" i="3"/>
  <c r="J65" i="3"/>
  <c r="J51" i="3"/>
  <c r="J30" i="3"/>
  <c r="J13" i="3"/>
  <c r="J46" i="3"/>
  <c r="J21" i="3"/>
  <c r="J31" i="3"/>
  <c r="J41" i="3"/>
  <c r="J52" i="3"/>
  <c r="J42" i="3"/>
  <c r="J45" i="3"/>
  <c r="J29" i="3"/>
  <c r="J36" i="3"/>
  <c r="J14" i="3"/>
  <c r="J33" i="3"/>
  <c r="J50" i="3"/>
  <c r="J23" i="3"/>
  <c r="J34" i="3"/>
  <c r="J49" i="3"/>
  <c r="J44" i="3"/>
  <c r="J28" i="3"/>
  <c r="J39" i="3"/>
  <c r="J18" i="3"/>
  <c r="J38" i="3"/>
  <c r="J24" i="3"/>
  <c r="J15" i="3"/>
  <c r="J25" i="3"/>
  <c r="J35" i="3"/>
  <c r="J40" i="3"/>
  <c r="J47" i="3"/>
  <c r="J22" i="3"/>
  <c r="J17" i="3"/>
  <c r="J16" i="3"/>
  <c r="J48" i="3"/>
  <c r="J19" i="3"/>
  <c r="J37" i="3"/>
  <c r="J27" i="3"/>
  <c r="J32" i="3"/>
  <c r="J20" i="3"/>
  <c r="J26" i="3"/>
  <c r="J12" i="3"/>
  <c r="J10" i="3"/>
  <c r="J58" i="3"/>
</calcChain>
</file>

<file path=xl/sharedStrings.xml><?xml version="1.0" encoding="utf-8"?>
<sst xmlns="http://schemas.openxmlformats.org/spreadsheetml/2006/main" count="1148" uniqueCount="105">
  <si>
    <t>Project budget summary</t>
  </si>
  <si>
    <t>Code</t>
  </si>
  <si>
    <t>Cost positions name*</t>
  </si>
  <si>
    <t xml:space="preserve">Type of costs (direct / indirect) </t>
  </si>
  <si>
    <t xml:space="preserve">Quantity </t>
  </si>
  <si>
    <t>Unit***</t>
  </si>
  <si>
    <t xml:space="preserve"> No. of project activity</t>
  </si>
  <si>
    <t>Costs</t>
  </si>
  <si>
    <t>TOTAL</t>
  </si>
  <si>
    <t>int.al.VAT</t>
  </si>
  <si>
    <t>eligible</t>
  </si>
  <si>
    <t>ineligible</t>
  </si>
  <si>
    <t>EUR</t>
  </si>
  <si>
    <t>%</t>
  </si>
  <si>
    <t>1.</t>
  </si>
  <si>
    <t>Project costs according to the flat rate</t>
  </si>
  <si>
    <t>indirect</t>
  </si>
  <si>
    <t>1.1.</t>
  </si>
  <si>
    <t>Indirect costs (non-business project), which is equal to 25% of the direct eligible costs</t>
  </si>
  <si>
    <t>3.</t>
  </si>
  <si>
    <t>Project implementation staff costs</t>
  </si>
  <si>
    <t>direct</t>
  </si>
  <si>
    <t>3.1.</t>
  </si>
  <si>
    <t>Remuneration costs of the project implementation staff (supported within the framework of):</t>
  </si>
  <si>
    <t>3.1.1.</t>
  </si>
  <si>
    <t>Feasibility study</t>
  </si>
  <si>
    <t>3.1.2.</t>
  </si>
  <si>
    <t>Fundamental research</t>
  </si>
  <si>
    <t>3.1.3.</t>
  </si>
  <si>
    <t>Industrial research</t>
  </si>
  <si>
    <t>3.1.4.</t>
  </si>
  <si>
    <t>Experimental development</t>
  </si>
  <si>
    <t>3.1.5.</t>
  </si>
  <si>
    <t xml:space="preserve">Obtaining, validation and defence of the technology rights </t>
  </si>
  <si>
    <t>3.2.</t>
  </si>
  <si>
    <t>Other project implementation staff costs</t>
  </si>
  <si>
    <t>3.2.1.</t>
  </si>
  <si>
    <t>Costs of business and work trips (supported within the framework of):</t>
  </si>
  <si>
    <t>3.2.1.1.</t>
  </si>
  <si>
    <t>3.2.1.2.</t>
  </si>
  <si>
    <t>3.2.1.3.</t>
  </si>
  <si>
    <t>3.2.1.4.</t>
  </si>
  <si>
    <t>3.2.1.5.</t>
  </si>
  <si>
    <t>6.</t>
  </si>
  <si>
    <t>Costs of materials, equipment and devices</t>
  </si>
  <si>
    <t>6.1.</t>
  </si>
  <si>
    <t>Costs of materials and raw materials</t>
  </si>
  <si>
    <t>6.1.1.</t>
  </si>
  <si>
    <t>6.1.2.</t>
  </si>
  <si>
    <t>6.1.3.</t>
  </si>
  <si>
    <t>6.2.</t>
  </si>
  <si>
    <t>Costs of equipment and devices</t>
  </si>
  <si>
    <t>6.2.1.</t>
  </si>
  <si>
    <t>6.2.2.</t>
  </si>
  <si>
    <t>6.2.3.</t>
  </si>
  <si>
    <t>6.4.</t>
  </si>
  <si>
    <t>Other costs</t>
  </si>
  <si>
    <t>6.4.1.</t>
  </si>
  <si>
    <t>6.4.2.</t>
  </si>
  <si>
    <t>6.4.3.</t>
  </si>
  <si>
    <t>6.4.4.</t>
  </si>
  <si>
    <t>6.4.5.</t>
  </si>
  <si>
    <t>8.</t>
  </si>
  <si>
    <t>Costs for patents and licences</t>
  </si>
  <si>
    <t>8.1.</t>
  </si>
  <si>
    <t>8.2.</t>
  </si>
  <si>
    <t>8.3.</t>
  </si>
  <si>
    <t>8.4.</t>
  </si>
  <si>
    <t>Publication costs for scientific articles</t>
  </si>
  <si>
    <t>12.</t>
  </si>
  <si>
    <t>In-kind contributions (non-business project)</t>
  </si>
  <si>
    <t>12.1.</t>
  </si>
  <si>
    <t>12.2.</t>
  </si>
  <si>
    <t>12.3.</t>
  </si>
  <si>
    <t>12.4.</t>
  </si>
  <si>
    <t>13.</t>
  </si>
  <si>
    <t>Other project implementation costs</t>
  </si>
  <si>
    <t>13.1.</t>
  </si>
  <si>
    <t>Outsourcing costs</t>
  </si>
  <si>
    <t>13.1.1.</t>
  </si>
  <si>
    <t>13.1.2.</t>
  </si>
  <si>
    <t>13.1.3.</t>
  </si>
  <si>
    <t>13.1.4.</t>
  </si>
  <si>
    <t>13.1.5.</t>
  </si>
  <si>
    <t>13.2.</t>
  </si>
  <si>
    <t>Additional costs</t>
  </si>
  <si>
    <t>13.2.1.</t>
  </si>
  <si>
    <t>13.2.2.</t>
  </si>
  <si>
    <t>13.2.3.</t>
  </si>
  <si>
    <t>13.2.4.</t>
  </si>
  <si>
    <t>13.2.5.</t>
  </si>
  <si>
    <t xml:space="preserve">*Cost positions in accordance of the regulations of the Cabinet of Ministers on implementation of the measure </t>
  </si>
  <si>
    <t>** Case of leases, the unit indicated by the time parameter (/ year or / month).</t>
  </si>
  <si>
    <t>Project budget summary (Name of applicant)</t>
  </si>
  <si>
    <t>Project budget divided by activities</t>
  </si>
  <si>
    <t>Eligible</t>
  </si>
  <si>
    <t>Ineligible</t>
  </si>
  <si>
    <t>Total</t>
  </si>
  <si>
    <t>Project budget summary (Name of partner No.1)</t>
  </si>
  <si>
    <t>Project budget summary (Name of partner No.2)</t>
  </si>
  <si>
    <t>Project budget summary (Name of partner No.3)</t>
  </si>
  <si>
    <t>Project budget summary (Name of partner No.4)</t>
  </si>
  <si>
    <t>Annex 4</t>
  </si>
  <si>
    <t>Annex  4</t>
  </si>
  <si>
    <t>13.3.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</si>
</sst>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sz val="11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9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2" borderId="4" xfId="0" applyFont="1" applyFill="1" applyBorder="1" applyAlignment="1">
      <alignment horizontal="right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center" wrapText="1"/>
    </xf>
    <xf numFmtId="2" fontId="9" fillId="2" borderId="4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4" fillId="0" borderId="0" xfId="0" applyFont="1"/>
    <xf numFmtId="0" fontId="2" fillId="2" borderId="4" xfId="0" applyFont="1" applyFill="1" applyBorder="1" applyAlignment="1">
      <alignment horizontal="center"/>
    </xf>
    <xf numFmtId="0" fontId="4" fillId="2" borderId="4" xfId="0" quotePrefix="1" applyFont="1" applyFill="1" applyBorder="1" applyAlignment="1">
      <alignment vertical="center" wrapText="1"/>
    </xf>
    <xf numFmtId="0" fontId="15" fillId="2" borderId="4" xfId="0" quotePrefix="1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9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7" fillId="4" borderId="4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flagovlv.sharepoint.com/sites/PAN/Shared%20Documents/21-27/1.1.1.3%20Praktiskas%20ievirzes%20p&#275;t&#299;jumi/1.k&#257;rta/1.Atlases%20sagatavo&#353;ana/Nolikums/3_Groz&#299;jumi/1113_1k_4_pielikums_budzets_lv_2024.10.29.xlsx" TargetMode="External"/><Relationship Id="rId1" Type="http://schemas.openxmlformats.org/officeDocument/2006/relationships/externalLinkPath" Target="1113_1k_4_pielikums_budzets_lv_2024.10.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.PIELIKUMS-kopā"/>
      <sheetName val="4.PIELIKUMS-proj.iesn."/>
      <sheetName val="4.PIELIKUMS-1.sad.partn."/>
      <sheetName val="4.PIELIKUMS-2.sad.partn."/>
      <sheetName val="4.PIELIKUMS-3.sad.partn."/>
      <sheetName val="4.PIELIKUMS-4.sad.partn."/>
    </sheetNames>
    <sheetDataSet>
      <sheetData sheetId="0"/>
      <sheetData sheetId="1">
        <row r="64">
          <cell r="H64">
            <v>0</v>
          </cell>
          <cell r="K64">
            <v>0</v>
          </cell>
        </row>
      </sheetData>
      <sheetData sheetId="2">
        <row r="64">
          <cell r="H64">
            <v>0</v>
          </cell>
          <cell r="K64">
            <v>0</v>
          </cell>
        </row>
      </sheetData>
      <sheetData sheetId="3">
        <row r="64">
          <cell r="H64">
            <v>0</v>
          </cell>
          <cell r="K64">
            <v>0</v>
          </cell>
        </row>
      </sheetData>
      <sheetData sheetId="4">
        <row r="64">
          <cell r="H64">
            <v>0</v>
          </cell>
          <cell r="K64">
            <v>0</v>
          </cell>
        </row>
      </sheetData>
      <sheetData sheetId="5">
        <row r="64">
          <cell r="H64">
            <v>0</v>
          </cell>
          <cell r="K6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view="pageBreakPreview" topLeftCell="A34" zoomScale="90" zoomScaleNormal="90" zoomScaleSheetLayoutView="90" workbookViewId="0">
      <selection activeCell="A67" sqref="A67:K67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5.3320312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48" t="s">
        <v>103</v>
      </c>
      <c r="J1" s="48"/>
      <c r="K1" s="48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48"/>
      <c r="J2" s="48"/>
      <c r="K2" s="48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8"/>
      <c r="K3" s="18"/>
    </row>
    <row r="4" spans="1:12" ht="19.5" customHeight="1" x14ac:dyDescent="0.35">
      <c r="A4" s="58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60"/>
      <c r="L4" s="7"/>
    </row>
    <row r="5" spans="1:12" ht="19.5" customHeight="1" x14ac:dyDescent="0.3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7"/>
    </row>
    <row r="6" spans="1:12" ht="15" customHeight="1" x14ac:dyDescent="0.3"/>
    <row r="7" spans="1:12" ht="22.5" customHeight="1" x14ac:dyDescent="0.3">
      <c r="A7" s="54" t="s">
        <v>1</v>
      </c>
      <c r="B7" s="54" t="s">
        <v>2</v>
      </c>
      <c r="C7" s="54" t="s">
        <v>3</v>
      </c>
      <c r="D7" s="54" t="s">
        <v>4</v>
      </c>
      <c r="E7" s="54" t="s">
        <v>5</v>
      </c>
      <c r="F7" s="54" t="s">
        <v>6</v>
      </c>
      <c r="G7" s="61" t="s">
        <v>7</v>
      </c>
      <c r="H7" s="62"/>
      <c r="I7" s="49" t="s">
        <v>8</v>
      </c>
      <c r="J7" s="50"/>
      <c r="K7" s="54" t="s">
        <v>9</v>
      </c>
    </row>
    <row r="8" spans="1:12" ht="30" customHeight="1" x14ac:dyDescent="0.3">
      <c r="A8" s="55"/>
      <c r="B8" s="55"/>
      <c r="C8" s="55"/>
      <c r="D8" s="55"/>
      <c r="E8" s="55"/>
      <c r="F8" s="55"/>
      <c r="G8" s="54" t="s">
        <v>10</v>
      </c>
      <c r="H8" s="54" t="s">
        <v>11</v>
      </c>
      <c r="I8" s="51"/>
      <c r="J8" s="52"/>
      <c r="K8" s="55"/>
    </row>
    <row r="9" spans="1:12" x14ac:dyDescent="0.3">
      <c r="A9" s="56"/>
      <c r="B9" s="56"/>
      <c r="C9" s="56"/>
      <c r="D9" s="56"/>
      <c r="E9" s="56"/>
      <c r="F9" s="56"/>
      <c r="G9" s="56"/>
      <c r="H9" s="56"/>
      <c r="I9" s="12" t="s">
        <v>12</v>
      </c>
      <c r="J9" s="12" t="s">
        <v>13</v>
      </c>
      <c r="K9" s="56"/>
    </row>
    <row r="10" spans="1:12" s="20" customFormat="1" x14ac:dyDescent="0.3">
      <c r="A10" s="11" t="s">
        <v>14</v>
      </c>
      <c r="B10" s="11" t="s">
        <v>15</v>
      </c>
      <c r="C10" s="36" t="s">
        <v>16</v>
      </c>
      <c r="D10" s="36"/>
      <c r="E10" s="36"/>
      <c r="F10" s="36"/>
      <c r="G10" s="22">
        <f>G11</f>
        <v>0</v>
      </c>
      <c r="H10" s="22">
        <f>H11</f>
        <v>0</v>
      </c>
      <c r="I10" s="13">
        <f>G10+H10</f>
        <v>0</v>
      </c>
      <c r="J10" s="12" t="e">
        <f>ROUND(I10/$I$65*100,2)</f>
        <v>#DIV/0!</v>
      </c>
      <c r="K10" s="22">
        <f>K11</f>
        <v>0</v>
      </c>
    </row>
    <row r="11" spans="1:12" ht="31.2" x14ac:dyDescent="0.3">
      <c r="A11" s="24" t="s">
        <v>17</v>
      </c>
      <c r="B11" s="24" t="s">
        <v>18</v>
      </c>
      <c r="C11" s="12" t="s">
        <v>16</v>
      </c>
      <c r="D11" s="12"/>
      <c r="E11" s="12"/>
      <c r="F11" s="12"/>
      <c r="G11" s="28">
        <f>SUM('4.PIELIKUMS-proj.iesn.'!G11+'4.PIELIKUMS-1.sad.partn.'!G11+'4.PIELIKUMS-2.sad.partn.'!G11+'4.PIELIKUMS-3.sad.partn.'!G11+'4.PIELIKUMS-4.sad.partn.'!G11)</f>
        <v>0</v>
      </c>
      <c r="H11" s="28">
        <f>SUM('4.PIELIKUMS-proj.iesn.'!H11+'4.PIELIKUMS-1.sad.partn.'!H11+'4.PIELIKUMS-2.sad.partn.'!H11+'4.PIELIKUMS-3.sad.partn.'!H11+'4.PIELIKUMS-4.sad.partn.'!H11)</f>
        <v>0</v>
      </c>
      <c r="I11" s="13">
        <f t="shared" ref="I11:I45" si="0">G11+H11</f>
        <v>0</v>
      </c>
      <c r="J11" s="12" t="e">
        <f>ROUND(I11/$I$65*100,2)</f>
        <v>#DIV/0!</v>
      </c>
      <c r="K11" s="28">
        <f>SUM('4.PIELIKUMS-proj.iesn.'!K11+'4.PIELIKUMS-1.sad.partn.'!K11+'4.PIELIKUMS-2.sad.partn.'!K11+'4.PIELIKUMS-3.sad.partn.'!K11+'4.PIELIKUMS-4.sad.partn.'!K11)</f>
        <v>0</v>
      </c>
    </row>
    <row r="12" spans="1:12" s="20" customFormat="1" x14ac:dyDescent="0.3">
      <c r="A12" s="11" t="s">
        <v>19</v>
      </c>
      <c r="B12" s="11" t="s">
        <v>20</v>
      </c>
      <c r="C12" s="36" t="s">
        <v>21</v>
      </c>
      <c r="D12" s="36"/>
      <c r="E12" s="36"/>
      <c r="F12" s="36"/>
      <c r="G12" s="15">
        <f>G13+G19</f>
        <v>0</v>
      </c>
      <c r="H12" s="15">
        <f>H13+H19</f>
        <v>0</v>
      </c>
      <c r="I12" s="13">
        <f t="shared" si="0"/>
        <v>0</v>
      </c>
      <c r="J12" s="12" t="e">
        <f>ROUND(I12/$I$65*100,2)</f>
        <v>#DIV/0!</v>
      </c>
      <c r="K12" s="15">
        <f>K13+K19</f>
        <v>0</v>
      </c>
    </row>
    <row r="13" spans="1:12" ht="46.8" x14ac:dyDescent="0.3">
      <c r="A13" s="24" t="s">
        <v>22</v>
      </c>
      <c r="B13" s="24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0"/>
        <v>0</v>
      </c>
      <c r="J13" s="12" t="e">
        <f>ROUND(I13/$I$65*100,2)</f>
        <v>#DIV/0!</v>
      </c>
      <c r="K13" s="13">
        <f>SUM(K14:K18)</f>
        <v>0</v>
      </c>
    </row>
    <row r="14" spans="1:12" s="29" customFormat="1" x14ac:dyDescent="0.3">
      <c r="A14" s="25" t="s">
        <v>24</v>
      </c>
      <c r="B14" s="25" t="s">
        <v>25</v>
      </c>
      <c r="C14" s="26" t="s">
        <v>21</v>
      </c>
      <c r="D14" s="26"/>
      <c r="E14" s="26"/>
      <c r="F14" s="26"/>
      <c r="G14" s="28">
        <f>SUM('4.PIELIKUMS-proj.iesn.'!G14+'4.PIELIKUMS-1.sad.partn.'!G14+'4.PIELIKUMS-2.sad.partn.'!G14+'4.PIELIKUMS-3.sad.partn.'!G14+'4.PIELIKUMS-4.sad.partn.'!G14)</f>
        <v>0</v>
      </c>
      <c r="H14" s="28">
        <f>SUM('4.PIELIKUMS-proj.iesn.'!H14+'4.PIELIKUMS-1.sad.partn.'!H14+'4.PIELIKUMS-2.sad.partn.'!H14+'4.PIELIKUMS-3.sad.partn.'!H14+'4.PIELIKUMS-4.sad.partn.'!H14)</f>
        <v>0</v>
      </c>
      <c r="I14" s="13">
        <f t="shared" si="0"/>
        <v>0</v>
      </c>
      <c r="J14" s="12" t="e">
        <f>ROUND(I14/$I$65*100,2)</f>
        <v>#DIV/0!</v>
      </c>
      <c r="K14" s="28">
        <f>SUM('4.PIELIKUMS-proj.iesn.'!K14+'4.PIELIKUMS-1.sad.partn.'!K14+'4.PIELIKUMS-2.sad.partn.'!K14+'4.PIELIKUMS-3.sad.partn.'!K14+'4.PIELIKUMS-4.sad.partn.'!K14)</f>
        <v>0</v>
      </c>
    </row>
    <row r="15" spans="1:12" s="29" customFormat="1" x14ac:dyDescent="0.3">
      <c r="A15" s="25" t="s">
        <v>26</v>
      </c>
      <c r="B15" s="25" t="s">
        <v>27</v>
      </c>
      <c r="C15" s="26" t="s">
        <v>21</v>
      </c>
      <c r="D15" s="26"/>
      <c r="E15" s="26"/>
      <c r="F15" s="26"/>
      <c r="G15" s="28">
        <f>SUM('4.PIELIKUMS-proj.iesn.'!G15+'4.PIELIKUMS-1.sad.partn.'!G15+'4.PIELIKUMS-2.sad.partn.'!G15+'4.PIELIKUMS-3.sad.partn.'!G15+'4.PIELIKUMS-4.sad.partn.'!G15)</f>
        <v>0</v>
      </c>
      <c r="H15" s="28">
        <f>SUM('4.PIELIKUMS-proj.iesn.'!H15+'4.PIELIKUMS-1.sad.partn.'!H15+'4.PIELIKUMS-2.sad.partn.'!H15+'4.PIELIKUMS-3.sad.partn.'!H15+'4.PIELIKUMS-4.sad.partn.'!H15)</f>
        <v>0</v>
      </c>
      <c r="I15" s="13">
        <f t="shared" si="0"/>
        <v>0</v>
      </c>
      <c r="J15" s="12" t="e">
        <f>ROUND(I15/$I$65*100,2)</f>
        <v>#DIV/0!</v>
      </c>
      <c r="K15" s="28">
        <f>SUM('4.PIELIKUMS-proj.iesn.'!K15+'4.PIELIKUMS-1.sad.partn.'!K15+'4.PIELIKUMS-2.sad.partn.'!K15+'4.PIELIKUMS-3.sad.partn.'!K15+'4.PIELIKUMS-4.sad.partn.'!K15)</f>
        <v>0</v>
      </c>
    </row>
    <row r="16" spans="1:12" s="29" customFormat="1" x14ac:dyDescent="0.3">
      <c r="A16" s="25" t="s">
        <v>28</v>
      </c>
      <c r="B16" s="25" t="s">
        <v>29</v>
      </c>
      <c r="C16" s="26" t="s">
        <v>21</v>
      </c>
      <c r="D16" s="26"/>
      <c r="E16" s="26"/>
      <c r="F16" s="26"/>
      <c r="G16" s="28">
        <f>SUM('4.PIELIKUMS-proj.iesn.'!G16+'4.PIELIKUMS-1.sad.partn.'!G16+'4.PIELIKUMS-2.sad.partn.'!G16+'4.PIELIKUMS-3.sad.partn.'!G16+'4.PIELIKUMS-4.sad.partn.'!G16)</f>
        <v>0</v>
      </c>
      <c r="H16" s="28">
        <f>SUM('4.PIELIKUMS-proj.iesn.'!H16+'4.PIELIKUMS-1.sad.partn.'!H16+'4.PIELIKUMS-2.sad.partn.'!H16+'4.PIELIKUMS-3.sad.partn.'!H16+'4.PIELIKUMS-4.sad.partn.'!H16)</f>
        <v>0</v>
      </c>
      <c r="I16" s="13">
        <f t="shared" si="0"/>
        <v>0</v>
      </c>
      <c r="J16" s="12" t="e">
        <f>ROUND(I16/$I$65*100,2)</f>
        <v>#DIV/0!</v>
      </c>
      <c r="K16" s="28">
        <f>SUM('4.PIELIKUMS-proj.iesn.'!K16+'4.PIELIKUMS-1.sad.partn.'!K16+'4.PIELIKUMS-2.sad.partn.'!K16+'4.PIELIKUMS-3.sad.partn.'!K16+'4.PIELIKUMS-4.sad.partn.'!K16)</f>
        <v>0</v>
      </c>
    </row>
    <row r="17" spans="1:11" s="29" customFormat="1" x14ac:dyDescent="0.3">
      <c r="A17" s="25" t="s">
        <v>30</v>
      </c>
      <c r="B17" s="25" t="s">
        <v>31</v>
      </c>
      <c r="C17" s="26" t="s">
        <v>21</v>
      </c>
      <c r="D17" s="26"/>
      <c r="E17" s="26"/>
      <c r="F17" s="26"/>
      <c r="G17" s="28">
        <f>SUM('4.PIELIKUMS-proj.iesn.'!G17+'4.PIELIKUMS-1.sad.partn.'!G17+'4.PIELIKUMS-2.sad.partn.'!G17+'4.PIELIKUMS-3.sad.partn.'!G17+'4.PIELIKUMS-4.sad.partn.'!G17)</f>
        <v>0</v>
      </c>
      <c r="H17" s="28">
        <f>SUM('4.PIELIKUMS-proj.iesn.'!H17+'4.PIELIKUMS-1.sad.partn.'!H17+'4.PIELIKUMS-2.sad.partn.'!H17+'4.PIELIKUMS-3.sad.partn.'!H17+'4.PIELIKUMS-4.sad.partn.'!H17)</f>
        <v>0</v>
      </c>
      <c r="I17" s="13">
        <f t="shared" si="0"/>
        <v>0</v>
      </c>
      <c r="J17" s="12" t="e">
        <f>ROUND(I17/$I$65*100,2)</f>
        <v>#DIV/0!</v>
      </c>
      <c r="K17" s="28">
        <f>SUM('4.PIELIKUMS-proj.iesn.'!K17+'4.PIELIKUMS-1.sad.partn.'!K17+'4.PIELIKUMS-2.sad.partn.'!K17+'4.PIELIKUMS-3.sad.partn.'!K17+'4.PIELIKUMS-4.sad.partn.'!K17)</f>
        <v>0</v>
      </c>
    </row>
    <row r="18" spans="1:11" s="29" customFormat="1" ht="31.2" x14ac:dyDescent="0.3">
      <c r="A18" s="25" t="s">
        <v>32</v>
      </c>
      <c r="B18" s="25" t="s">
        <v>33</v>
      </c>
      <c r="C18" s="26" t="s">
        <v>21</v>
      </c>
      <c r="D18" s="26"/>
      <c r="E18" s="26"/>
      <c r="F18" s="26"/>
      <c r="G18" s="28">
        <f>SUM('4.PIELIKUMS-proj.iesn.'!G18+'4.PIELIKUMS-1.sad.partn.'!G18+'4.PIELIKUMS-2.sad.partn.'!G18+'4.PIELIKUMS-3.sad.partn.'!G18+'4.PIELIKUMS-4.sad.partn.'!G18)</f>
        <v>0</v>
      </c>
      <c r="H18" s="28">
        <f>SUM('4.PIELIKUMS-proj.iesn.'!H18+'4.PIELIKUMS-1.sad.partn.'!H18+'4.PIELIKUMS-2.sad.partn.'!H18+'4.PIELIKUMS-3.sad.partn.'!H18+'4.PIELIKUMS-4.sad.partn.'!H18)</f>
        <v>0</v>
      </c>
      <c r="I18" s="13">
        <f t="shared" si="0"/>
        <v>0</v>
      </c>
      <c r="J18" s="12" t="e">
        <f>ROUND(I18/$I$65*100,2)</f>
        <v>#DIV/0!</v>
      </c>
      <c r="K18" s="28">
        <f>SUM('4.PIELIKUMS-proj.iesn.'!K18+'4.PIELIKUMS-1.sad.partn.'!K18+'4.PIELIKUMS-2.sad.partn.'!K18+'4.PIELIKUMS-3.sad.partn.'!K18+'4.PIELIKUMS-4.sad.partn.'!K18)</f>
        <v>0</v>
      </c>
    </row>
    <row r="19" spans="1:11" x14ac:dyDescent="0.3">
      <c r="A19" s="24" t="s">
        <v>34</v>
      </c>
      <c r="B19" s="24" t="s">
        <v>35</v>
      </c>
      <c r="C19" s="12" t="s">
        <v>21</v>
      </c>
      <c r="D19" s="12"/>
      <c r="E19" s="12"/>
      <c r="F19" s="12"/>
      <c r="G19" s="13">
        <f>G20</f>
        <v>0</v>
      </c>
      <c r="H19" s="13">
        <f>H20</f>
        <v>0</v>
      </c>
      <c r="I19" s="13">
        <f t="shared" si="0"/>
        <v>0</v>
      </c>
      <c r="J19" s="12" t="e">
        <f>ROUND(I19/$I$65*100,2)</f>
        <v>#DIV/0!</v>
      </c>
      <c r="K19" s="13">
        <f>K20</f>
        <v>0</v>
      </c>
    </row>
    <row r="20" spans="1:11" ht="31.2" x14ac:dyDescent="0.3">
      <c r="A20" s="24" t="s">
        <v>36</v>
      </c>
      <c r="B20" s="24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0"/>
        <v>0</v>
      </c>
      <c r="J20" s="12" t="e">
        <f>ROUND(I20/$I$65*100,2)</f>
        <v>#DIV/0!</v>
      </c>
      <c r="K20" s="13">
        <f>SUM(K21:K25)</f>
        <v>0</v>
      </c>
    </row>
    <row r="21" spans="1:11" s="29" customFormat="1" x14ac:dyDescent="0.3">
      <c r="A21" s="25" t="s">
        <v>38</v>
      </c>
      <c r="B21" s="25" t="s">
        <v>25</v>
      </c>
      <c r="C21" s="26" t="s">
        <v>21</v>
      </c>
      <c r="D21" s="26"/>
      <c r="E21" s="26"/>
      <c r="F21" s="26"/>
      <c r="G21" s="28">
        <f>SUM('4.PIELIKUMS-proj.iesn.'!G21+'4.PIELIKUMS-1.sad.partn.'!G21+'4.PIELIKUMS-2.sad.partn.'!G21+'4.PIELIKUMS-3.sad.partn.'!G21+'4.PIELIKUMS-4.sad.partn.'!G21)</f>
        <v>0</v>
      </c>
      <c r="H21" s="28">
        <f>SUM('4.PIELIKUMS-proj.iesn.'!H21+'4.PIELIKUMS-1.sad.partn.'!H21+'4.PIELIKUMS-2.sad.partn.'!H21+'4.PIELIKUMS-3.sad.partn.'!H21+'4.PIELIKUMS-4.sad.partn.'!H21)</f>
        <v>0</v>
      </c>
      <c r="I21" s="13">
        <f t="shared" si="0"/>
        <v>0</v>
      </c>
      <c r="J21" s="12" t="e">
        <f>ROUND(I21/$I$65*100,2)</f>
        <v>#DIV/0!</v>
      </c>
      <c r="K21" s="28">
        <f>SUM('4.PIELIKUMS-proj.iesn.'!K21+'4.PIELIKUMS-1.sad.partn.'!K21+'4.PIELIKUMS-2.sad.partn.'!K21+'4.PIELIKUMS-3.sad.partn.'!K21+'4.PIELIKUMS-4.sad.partn.'!K21)</f>
        <v>0</v>
      </c>
    </row>
    <row r="22" spans="1:11" s="29" customFormat="1" x14ac:dyDescent="0.3">
      <c r="A22" s="25" t="s">
        <v>39</v>
      </c>
      <c r="B22" s="25" t="s">
        <v>27</v>
      </c>
      <c r="C22" s="26" t="s">
        <v>21</v>
      </c>
      <c r="D22" s="26"/>
      <c r="E22" s="26"/>
      <c r="F22" s="26"/>
      <c r="G22" s="28">
        <f>SUM('4.PIELIKUMS-proj.iesn.'!G22+'4.PIELIKUMS-1.sad.partn.'!G22+'4.PIELIKUMS-2.sad.partn.'!G22+'4.PIELIKUMS-3.sad.partn.'!G22+'4.PIELIKUMS-4.sad.partn.'!G22)</f>
        <v>0</v>
      </c>
      <c r="H22" s="28">
        <f>SUM('4.PIELIKUMS-proj.iesn.'!H22+'4.PIELIKUMS-1.sad.partn.'!H22+'4.PIELIKUMS-2.sad.partn.'!H22+'4.PIELIKUMS-3.sad.partn.'!H22+'4.PIELIKUMS-4.sad.partn.'!H22)</f>
        <v>0</v>
      </c>
      <c r="I22" s="13">
        <f t="shared" si="0"/>
        <v>0</v>
      </c>
      <c r="J22" s="12" t="e">
        <f>ROUND(I22/$I$65*100,2)</f>
        <v>#DIV/0!</v>
      </c>
      <c r="K22" s="28">
        <f>SUM('4.PIELIKUMS-proj.iesn.'!K22+'4.PIELIKUMS-1.sad.partn.'!K22+'4.PIELIKUMS-2.sad.partn.'!K22+'4.PIELIKUMS-3.sad.partn.'!K22+'4.PIELIKUMS-4.sad.partn.'!K22)</f>
        <v>0</v>
      </c>
    </row>
    <row r="23" spans="1:11" s="29" customFormat="1" x14ac:dyDescent="0.3">
      <c r="A23" s="25" t="s">
        <v>40</v>
      </c>
      <c r="B23" s="25" t="s">
        <v>29</v>
      </c>
      <c r="C23" s="26" t="s">
        <v>21</v>
      </c>
      <c r="D23" s="26"/>
      <c r="E23" s="26"/>
      <c r="F23" s="26"/>
      <c r="G23" s="28">
        <f>SUM('4.PIELIKUMS-proj.iesn.'!G23+'4.PIELIKUMS-1.sad.partn.'!G23+'4.PIELIKUMS-2.sad.partn.'!G23+'4.PIELIKUMS-3.sad.partn.'!G23+'4.PIELIKUMS-4.sad.partn.'!G23)</f>
        <v>0</v>
      </c>
      <c r="H23" s="28">
        <f>SUM('4.PIELIKUMS-proj.iesn.'!H23+'4.PIELIKUMS-1.sad.partn.'!H23+'4.PIELIKUMS-2.sad.partn.'!H23+'4.PIELIKUMS-3.sad.partn.'!H23+'4.PIELIKUMS-4.sad.partn.'!H23)</f>
        <v>0</v>
      </c>
      <c r="I23" s="13">
        <f t="shared" si="0"/>
        <v>0</v>
      </c>
      <c r="J23" s="12" t="e">
        <f>ROUND(I23/$I$65*100,2)</f>
        <v>#DIV/0!</v>
      </c>
      <c r="K23" s="28">
        <f>SUM('4.PIELIKUMS-proj.iesn.'!K23+'4.PIELIKUMS-1.sad.partn.'!K23+'4.PIELIKUMS-2.sad.partn.'!K23+'4.PIELIKUMS-3.sad.partn.'!K23+'4.PIELIKUMS-4.sad.partn.'!K23)</f>
        <v>0</v>
      </c>
    </row>
    <row r="24" spans="1:11" s="29" customFormat="1" x14ac:dyDescent="0.3">
      <c r="A24" s="25" t="s">
        <v>41</v>
      </c>
      <c r="B24" s="25" t="s">
        <v>31</v>
      </c>
      <c r="C24" s="26" t="s">
        <v>21</v>
      </c>
      <c r="D24" s="26"/>
      <c r="E24" s="26"/>
      <c r="F24" s="26"/>
      <c r="G24" s="28">
        <f>SUM('4.PIELIKUMS-proj.iesn.'!G24+'4.PIELIKUMS-1.sad.partn.'!G24+'4.PIELIKUMS-2.sad.partn.'!G24+'4.PIELIKUMS-3.sad.partn.'!G24+'4.PIELIKUMS-4.sad.partn.'!G24)</f>
        <v>0</v>
      </c>
      <c r="H24" s="28">
        <f>SUM('4.PIELIKUMS-proj.iesn.'!H24+'4.PIELIKUMS-1.sad.partn.'!H24+'4.PIELIKUMS-2.sad.partn.'!H24+'4.PIELIKUMS-3.sad.partn.'!H24+'4.PIELIKUMS-4.sad.partn.'!H24)</f>
        <v>0</v>
      </c>
      <c r="I24" s="13">
        <f t="shared" si="0"/>
        <v>0</v>
      </c>
      <c r="J24" s="12" t="e">
        <f>ROUND(I24/$I$65*100,2)</f>
        <v>#DIV/0!</v>
      </c>
      <c r="K24" s="28">
        <f>SUM('4.PIELIKUMS-proj.iesn.'!K24+'4.PIELIKUMS-1.sad.partn.'!K24+'4.PIELIKUMS-2.sad.partn.'!K24+'4.PIELIKUMS-3.sad.partn.'!K24+'4.PIELIKUMS-4.sad.partn.'!K24)</f>
        <v>0</v>
      </c>
    </row>
    <row r="25" spans="1:11" s="29" customFormat="1" ht="31.2" x14ac:dyDescent="0.3">
      <c r="A25" s="25" t="s">
        <v>42</v>
      </c>
      <c r="B25" s="25" t="s">
        <v>33</v>
      </c>
      <c r="C25" s="26" t="s">
        <v>21</v>
      </c>
      <c r="D25" s="26"/>
      <c r="E25" s="26"/>
      <c r="F25" s="26"/>
      <c r="G25" s="28">
        <f>SUM('4.PIELIKUMS-proj.iesn.'!G25+'4.PIELIKUMS-1.sad.partn.'!G25+'4.PIELIKUMS-2.sad.partn.'!G25+'4.PIELIKUMS-3.sad.partn.'!G25+'4.PIELIKUMS-4.sad.partn.'!G25)</f>
        <v>0</v>
      </c>
      <c r="H25" s="28">
        <f>SUM('4.PIELIKUMS-proj.iesn.'!H25+'4.PIELIKUMS-1.sad.partn.'!H25+'4.PIELIKUMS-2.sad.partn.'!H25+'4.PIELIKUMS-3.sad.partn.'!H25+'4.PIELIKUMS-4.sad.partn.'!H25)</f>
        <v>0</v>
      </c>
      <c r="I25" s="13">
        <f t="shared" si="0"/>
        <v>0</v>
      </c>
      <c r="J25" s="12" t="e">
        <f>ROUND(I25/$I$65*100,2)</f>
        <v>#DIV/0!</v>
      </c>
      <c r="K25" s="28">
        <f>SUM('4.PIELIKUMS-proj.iesn.'!K25+'4.PIELIKUMS-1.sad.partn.'!K25+'4.PIELIKUMS-2.sad.partn.'!K25+'4.PIELIKUMS-3.sad.partn.'!K25+'4.PIELIKUMS-4.sad.partn.'!K25)</f>
        <v>0</v>
      </c>
    </row>
    <row r="26" spans="1:11" s="20" customFormat="1" x14ac:dyDescent="0.3">
      <c r="A26" s="11" t="s">
        <v>43</v>
      </c>
      <c r="B26" s="11" t="s">
        <v>44</v>
      </c>
      <c r="C26" s="36" t="s">
        <v>21</v>
      </c>
      <c r="D26" s="36"/>
      <c r="E26" s="36"/>
      <c r="F26" s="36"/>
      <c r="G26" s="15">
        <f>G27+G31+G35</f>
        <v>0</v>
      </c>
      <c r="H26" s="15">
        <f>H27+H31+H35</f>
        <v>0</v>
      </c>
      <c r="I26" s="13">
        <f t="shared" si="0"/>
        <v>0</v>
      </c>
      <c r="J26" s="12" t="e">
        <f>ROUND(I26/$I$65*100,2)</f>
        <v>#DIV/0!</v>
      </c>
      <c r="K26" s="15">
        <f>K27+K31+K35</f>
        <v>0</v>
      </c>
    </row>
    <row r="27" spans="1:11" x14ac:dyDescent="0.3">
      <c r="A27" s="24" t="s">
        <v>45</v>
      </c>
      <c r="B27" s="24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0"/>
        <v>0</v>
      </c>
      <c r="J27" s="12" t="e">
        <f>ROUND(I27/$I$65*100,2)</f>
        <v>#DIV/0!</v>
      </c>
      <c r="K27" s="13">
        <f>SUM(K28:K30)</f>
        <v>0</v>
      </c>
    </row>
    <row r="28" spans="1:11" s="29" customFormat="1" x14ac:dyDescent="0.3">
      <c r="A28" s="25" t="s">
        <v>47</v>
      </c>
      <c r="B28" s="25" t="s">
        <v>27</v>
      </c>
      <c r="C28" s="26" t="s">
        <v>21</v>
      </c>
      <c r="D28" s="26"/>
      <c r="E28" s="26"/>
      <c r="F28" s="26"/>
      <c r="G28" s="28">
        <f>SUM('4.PIELIKUMS-proj.iesn.'!G28+'4.PIELIKUMS-1.sad.partn.'!G28+'4.PIELIKUMS-2.sad.partn.'!G28+'4.PIELIKUMS-3.sad.partn.'!G28+'4.PIELIKUMS-4.sad.partn.'!G28)</f>
        <v>0</v>
      </c>
      <c r="H28" s="28">
        <f>SUM('4.PIELIKUMS-proj.iesn.'!H28+'4.PIELIKUMS-1.sad.partn.'!H28+'4.PIELIKUMS-2.sad.partn.'!H28+'4.PIELIKUMS-3.sad.partn.'!H28+'4.PIELIKUMS-4.sad.partn.'!H28)</f>
        <v>0</v>
      </c>
      <c r="I28" s="13">
        <f t="shared" si="0"/>
        <v>0</v>
      </c>
      <c r="J28" s="12" t="e">
        <f>ROUND(I28/$I$65*100,2)</f>
        <v>#DIV/0!</v>
      </c>
      <c r="K28" s="28">
        <f>SUM('4.PIELIKUMS-proj.iesn.'!K28+'4.PIELIKUMS-1.sad.partn.'!K28+'4.PIELIKUMS-2.sad.partn.'!K28+'4.PIELIKUMS-3.sad.partn.'!K28+'4.PIELIKUMS-4.sad.partn.'!K28)</f>
        <v>0</v>
      </c>
    </row>
    <row r="29" spans="1:11" s="29" customFormat="1" x14ac:dyDescent="0.3">
      <c r="A29" s="25" t="s">
        <v>48</v>
      </c>
      <c r="B29" s="25" t="s">
        <v>29</v>
      </c>
      <c r="C29" s="26" t="s">
        <v>21</v>
      </c>
      <c r="D29" s="26"/>
      <c r="E29" s="26"/>
      <c r="F29" s="26"/>
      <c r="G29" s="28">
        <f>SUM('4.PIELIKUMS-proj.iesn.'!G29+'4.PIELIKUMS-1.sad.partn.'!G29+'4.PIELIKUMS-2.sad.partn.'!G29+'4.PIELIKUMS-3.sad.partn.'!G29+'4.PIELIKUMS-4.sad.partn.'!G29)</f>
        <v>0</v>
      </c>
      <c r="H29" s="28">
        <f>SUM('4.PIELIKUMS-proj.iesn.'!H29+'4.PIELIKUMS-1.sad.partn.'!H29+'4.PIELIKUMS-2.sad.partn.'!H29+'4.PIELIKUMS-3.sad.partn.'!H29+'4.PIELIKUMS-4.sad.partn.'!H29)</f>
        <v>0</v>
      </c>
      <c r="I29" s="13">
        <f t="shared" si="0"/>
        <v>0</v>
      </c>
      <c r="J29" s="12" t="e">
        <f>ROUND(I29/$I$65*100,2)</f>
        <v>#DIV/0!</v>
      </c>
      <c r="K29" s="28">
        <f>SUM('4.PIELIKUMS-proj.iesn.'!K29+'4.PIELIKUMS-1.sad.partn.'!K29+'4.PIELIKUMS-2.sad.partn.'!K29+'4.PIELIKUMS-3.sad.partn.'!K29+'4.PIELIKUMS-4.sad.partn.'!K29)</f>
        <v>0</v>
      </c>
    </row>
    <row r="30" spans="1:11" s="29" customFormat="1" x14ac:dyDescent="0.3">
      <c r="A30" s="25" t="s">
        <v>49</v>
      </c>
      <c r="B30" s="25" t="s">
        <v>31</v>
      </c>
      <c r="C30" s="26" t="s">
        <v>21</v>
      </c>
      <c r="D30" s="26"/>
      <c r="E30" s="26"/>
      <c r="F30" s="26"/>
      <c r="G30" s="28">
        <f>SUM('4.PIELIKUMS-proj.iesn.'!G30+'4.PIELIKUMS-1.sad.partn.'!G30+'4.PIELIKUMS-2.sad.partn.'!G30+'4.PIELIKUMS-3.sad.partn.'!G30+'4.PIELIKUMS-4.sad.partn.'!G30)</f>
        <v>0</v>
      </c>
      <c r="H30" s="28">
        <f>SUM('4.PIELIKUMS-proj.iesn.'!H30+'4.PIELIKUMS-1.sad.partn.'!H30+'4.PIELIKUMS-2.sad.partn.'!H30+'4.PIELIKUMS-3.sad.partn.'!H30+'4.PIELIKUMS-4.sad.partn.'!H30)</f>
        <v>0</v>
      </c>
      <c r="I30" s="13">
        <f t="shared" si="0"/>
        <v>0</v>
      </c>
      <c r="J30" s="12" t="e">
        <f>ROUND(I30/$I$65*100,2)</f>
        <v>#DIV/0!</v>
      </c>
      <c r="K30" s="28">
        <f>SUM('4.PIELIKUMS-proj.iesn.'!K30+'4.PIELIKUMS-1.sad.partn.'!K30+'4.PIELIKUMS-2.sad.partn.'!K30+'4.PIELIKUMS-3.sad.partn.'!K30+'4.PIELIKUMS-4.sad.partn.'!K30)</f>
        <v>0</v>
      </c>
    </row>
    <row r="31" spans="1:11" x14ac:dyDescent="0.3">
      <c r="A31" s="24" t="s">
        <v>50</v>
      </c>
      <c r="B31" s="24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0"/>
        <v>0</v>
      </c>
      <c r="J31" s="12" t="e">
        <f>ROUND(I31/$I$65*100,2)</f>
        <v>#DIV/0!</v>
      </c>
      <c r="K31" s="13">
        <f>SUM(K32:K34)</f>
        <v>0</v>
      </c>
    </row>
    <row r="32" spans="1:11" s="29" customFormat="1" x14ac:dyDescent="0.3">
      <c r="A32" s="25" t="s">
        <v>52</v>
      </c>
      <c r="B32" s="25" t="s">
        <v>27</v>
      </c>
      <c r="C32" s="26" t="s">
        <v>21</v>
      </c>
      <c r="D32" s="26"/>
      <c r="E32" s="26"/>
      <c r="F32" s="26"/>
      <c r="G32" s="28">
        <f>SUM('4.PIELIKUMS-proj.iesn.'!G32+'4.PIELIKUMS-1.sad.partn.'!G32+'4.PIELIKUMS-2.sad.partn.'!G32+'4.PIELIKUMS-3.sad.partn.'!G32+'4.PIELIKUMS-4.sad.partn.'!G32)</f>
        <v>0</v>
      </c>
      <c r="H32" s="28">
        <f>SUM('4.PIELIKUMS-proj.iesn.'!H32+'4.PIELIKUMS-1.sad.partn.'!H32+'4.PIELIKUMS-2.sad.partn.'!H32+'4.PIELIKUMS-3.sad.partn.'!H32+'4.PIELIKUMS-4.sad.partn.'!H32)</f>
        <v>0</v>
      </c>
      <c r="I32" s="13">
        <f t="shared" si="0"/>
        <v>0</v>
      </c>
      <c r="J32" s="12" t="e">
        <f>ROUND(I32/$I$65*100,2)</f>
        <v>#DIV/0!</v>
      </c>
      <c r="K32" s="28">
        <f>SUM('4.PIELIKUMS-proj.iesn.'!K32+'4.PIELIKUMS-1.sad.partn.'!K32+'4.PIELIKUMS-2.sad.partn.'!K32+'4.PIELIKUMS-3.sad.partn.'!K32+'4.PIELIKUMS-4.sad.partn.'!K32)</f>
        <v>0</v>
      </c>
    </row>
    <row r="33" spans="1:11" s="29" customFormat="1" x14ac:dyDescent="0.3">
      <c r="A33" s="25" t="s">
        <v>53</v>
      </c>
      <c r="B33" s="25" t="s">
        <v>29</v>
      </c>
      <c r="C33" s="26" t="s">
        <v>21</v>
      </c>
      <c r="D33" s="26"/>
      <c r="E33" s="26"/>
      <c r="F33" s="26"/>
      <c r="G33" s="28">
        <f>SUM('4.PIELIKUMS-proj.iesn.'!G33+'4.PIELIKUMS-1.sad.partn.'!G33+'4.PIELIKUMS-2.sad.partn.'!G33+'4.PIELIKUMS-3.sad.partn.'!G33+'4.PIELIKUMS-4.sad.partn.'!G33)</f>
        <v>0</v>
      </c>
      <c r="H33" s="28">
        <f>SUM('4.PIELIKUMS-proj.iesn.'!H33+'4.PIELIKUMS-1.sad.partn.'!H33+'4.PIELIKUMS-2.sad.partn.'!H33+'4.PIELIKUMS-3.sad.partn.'!H33+'4.PIELIKUMS-4.sad.partn.'!H33)</f>
        <v>0</v>
      </c>
      <c r="I33" s="13">
        <f t="shared" si="0"/>
        <v>0</v>
      </c>
      <c r="J33" s="12" t="e">
        <f>ROUND(I33/$I$65*100,2)</f>
        <v>#DIV/0!</v>
      </c>
      <c r="K33" s="28">
        <f>SUM('4.PIELIKUMS-proj.iesn.'!K33+'4.PIELIKUMS-1.sad.partn.'!K33+'4.PIELIKUMS-2.sad.partn.'!K33+'4.PIELIKUMS-3.sad.partn.'!K33+'4.PIELIKUMS-4.sad.partn.'!K33)</f>
        <v>0</v>
      </c>
    </row>
    <row r="34" spans="1:11" s="29" customFormat="1" x14ac:dyDescent="0.3">
      <c r="A34" s="25" t="s">
        <v>54</v>
      </c>
      <c r="B34" s="25" t="s">
        <v>31</v>
      </c>
      <c r="C34" s="26" t="s">
        <v>21</v>
      </c>
      <c r="D34" s="26"/>
      <c r="E34" s="26"/>
      <c r="F34" s="26"/>
      <c r="G34" s="28">
        <f>SUM('4.PIELIKUMS-proj.iesn.'!G34+'4.PIELIKUMS-1.sad.partn.'!G34+'4.PIELIKUMS-2.sad.partn.'!G34+'4.PIELIKUMS-3.sad.partn.'!G34+'4.PIELIKUMS-4.sad.partn.'!G34)</f>
        <v>0</v>
      </c>
      <c r="H34" s="28">
        <f>SUM('4.PIELIKUMS-proj.iesn.'!H34+'4.PIELIKUMS-1.sad.partn.'!H34+'4.PIELIKUMS-2.sad.partn.'!H34+'4.PIELIKUMS-3.sad.partn.'!H34+'4.PIELIKUMS-4.sad.partn.'!H34)</f>
        <v>0</v>
      </c>
      <c r="I34" s="13">
        <f t="shared" si="0"/>
        <v>0</v>
      </c>
      <c r="J34" s="12" t="e">
        <f>ROUND(I34/$I$65*100,2)</f>
        <v>#DIV/0!</v>
      </c>
      <c r="K34" s="28">
        <f>SUM('4.PIELIKUMS-proj.iesn.'!K34+'4.PIELIKUMS-1.sad.partn.'!K34+'4.PIELIKUMS-2.sad.partn.'!K34+'4.PIELIKUMS-3.sad.partn.'!K34+'4.PIELIKUMS-4.sad.partn.'!K34)</f>
        <v>0</v>
      </c>
    </row>
    <row r="35" spans="1:11" x14ac:dyDescent="0.3">
      <c r="A35" s="24" t="s">
        <v>55</v>
      </c>
      <c r="B35" s="24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0"/>
        <v>0</v>
      </c>
      <c r="J35" s="12" t="e">
        <f>ROUND(I35/$I$65*100,2)</f>
        <v>#DIV/0!</v>
      </c>
      <c r="K35" s="13">
        <f>SUM(K36:K40)</f>
        <v>0</v>
      </c>
    </row>
    <row r="36" spans="1:11" s="29" customFormat="1" x14ac:dyDescent="0.3">
      <c r="A36" s="25" t="s">
        <v>57</v>
      </c>
      <c r="B36" s="25" t="s">
        <v>25</v>
      </c>
      <c r="C36" s="26" t="s">
        <v>21</v>
      </c>
      <c r="D36" s="26"/>
      <c r="E36" s="26"/>
      <c r="F36" s="26"/>
      <c r="G36" s="28">
        <f>SUM('4.PIELIKUMS-proj.iesn.'!G36+'4.PIELIKUMS-1.sad.partn.'!G36+'4.PIELIKUMS-2.sad.partn.'!G36+'4.PIELIKUMS-3.sad.partn.'!G36+'4.PIELIKUMS-4.sad.partn.'!G36)</f>
        <v>0</v>
      </c>
      <c r="H36" s="28">
        <f>SUM('4.PIELIKUMS-proj.iesn.'!H36+'4.PIELIKUMS-1.sad.partn.'!H36+'4.PIELIKUMS-2.sad.partn.'!H36+'4.PIELIKUMS-3.sad.partn.'!H36+'4.PIELIKUMS-4.sad.partn.'!H36)</f>
        <v>0</v>
      </c>
      <c r="I36" s="13">
        <f t="shared" si="0"/>
        <v>0</v>
      </c>
      <c r="J36" s="12" t="e">
        <f>ROUND(I36/$I$65*100,2)</f>
        <v>#DIV/0!</v>
      </c>
      <c r="K36" s="28">
        <f>SUM('4.PIELIKUMS-proj.iesn.'!K36+'4.PIELIKUMS-1.sad.partn.'!K36+'4.PIELIKUMS-2.sad.partn.'!K36+'4.PIELIKUMS-3.sad.partn.'!K36+'4.PIELIKUMS-4.sad.partn.'!K36)</f>
        <v>0</v>
      </c>
    </row>
    <row r="37" spans="1:11" s="29" customFormat="1" x14ac:dyDescent="0.3">
      <c r="A37" s="25" t="s">
        <v>58</v>
      </c>
      <c r="B37" s="25" t="s">
        <v>27</v>
      </c>
      <c r="C37" s="26" t="s">
        <v>21</v>
      </c>
      <c r="D37" s="26"/>
      <c r="E37" s="26"/>
      <c r="F37" s="26"/>
      <c r="G37" s="28">
        <f>SUM('4.PIELIKUMS-proj.iesn.'!G37+'4.PIELIKUMS-1.sad.partn.'!G37+'4.PIELIKUMS-2.sad.partn.'!G37+'4.PIELIKUMS-3.sad.partn.'!G37+'4.PIELIKUMS-4.sad.partn.'!G37)</f>
        <v>0</v>
      </c>
      <c r="H37" s="28">
        <f>SUM('4.PIELIKUMS-proj.iesn.'!H37+'4.PIELIKUMS-1.sad.partn.'!H37+'4.PIELIKUMS-2.sad.partn.'!H37+'4.PIELIKUMS-3.sad.partn.'!H37+'4.PIELIKUMS-4.sad.partn.'!H37)</f>
        <v>0</v>
      </c>
      <c r="I37" s="13">
        <f t="shared" si="0"/>
        <v>0</v>
      </c>
      <c r="J37" s="12" t="e">
        <f>ROUND(I37/$I$65*100,2)</f>
        <v>#DIV/0!</v>
      </c>
      <c r="K37" s="28">
        <f>SUM('4.PIELIKUMS-proj.iesn.'!K37+'4.PIELIKUMS-1.sad.partn.'!K37+'4.PIELIKUMS-2.sad.partn.'!K37+'4.PIELIKUMS-3.sad.partn.'!K37+'4.PIELIKUMS-4.sad.partn.'!K37)</f>
        <v>0</v>
      </c>
    </row>
    <row r="38" spans="1:11" s="29" customFormat="1" x14ac:dyDescent="0.3">
      <c r="A38" s="25" t="s">
        <v>59</v>
      </c>
      <c r="B38" s="25" t="s">
        <v>29</v>
      </c>
      <c r="C38" s="26" t="s">
        <v>21</v>
      </c>
      <c r="D38" s="26"/>
      <c r="E38" s="26"/>
      <c r="F38" s="26"/>
      <c r="G38" s="28">
        <f>SUM('4.PIELIKUMS-proj.iesn.'!G38+'4.PIELIKUMS-1.sad.partn.'!G38+'4.PIELIKUMS-2.sad.partn.'!G38+'4.PIELIKUMS-3.sad.partn.'!G38+'4.PIELIKUMS-4.sad.partn.'!G38)</f>
        <v>0</v>
      </c>
      <c r="H38" s="28">
        <f>SUM('4.PIELIKUMS-proj.iesn.'!H38+'4.PIELIKUMS-1.sad.partn.'!H38+'4.PIELIKUMS-2.sad.partn.'!H38+'4.PIELIKUMS-3.sad.partn.'!H38+'4.PIELIKUMS-4.sad.partn.'!H38)</f>
        <v>0</v>
      </c>
      <c r="I38" s="13">
        <f t="shared" si="0"/>
        <v>0</v>
      </c>
      <c r="J38" s="12" t="e">
        <f>ROUND(I38/$I$65*100,2)</f>
        <v>#DIV/0!</v>
      </c>
      <c r="K38" s="28">
        <f>SUM('4.PIELIKUMS-proj.iesn.'!K38+'4.PIELIKUMS-1.sad.partn.'!K38+'4.PIELIKUMS-2.sad.partn.'!K38+'4.PIELIKUMS-3.sad.partn.'!K38+'4.PIELIKUMS-4.sad.partn.'!K38)</f>
        <v>0</v>
      </c>
    </row>
    <row r="39" spans="1:11" s="29" customFormat="1" x14ac:dyDescent="0.3">
      <c r="A39" s="25" t="s">
        <v>60</v>
      </c>
      <c r="B39" s="25" t="s">
        <v>31</v>
      </c>
      <c r="C39" s="26" t="s">
        <v>21</v>
      </c>
      <c r="D39" s="26"/>
      <c r="E39" s="26"/>
      <c r="F39" s="26"/>
      <c r="G39" s="28">
        <f>SUM('4.PIELIKUMS-proj.iesn.'!G39+'4.PIELIKUMS-1.sad.partn.'!G39+'4.PIELIKUMS-2.sad.partn.'!G39+'4.PIELIKUMS-3.sad.partn.'!G39+'4.PIELIKUMS-4.sad.partn.'!G39)</f>
        <v>0</v>
      </c>
      <c r="H39" s="28">
        <f>SUM('4.PIELIKUMS-proj.iesn.'!H39+'4.PIELIKUMS-1.sad.partn.'!H39+'4.PIELIKUMS-2.sad.partn.'!H39+'4.PIELIKUMS-3.sad.partn.'!H39+'4.PIELIKUMS-4.sad.partn.'!H39)</f>
        <v>0</v>
      </c>
      <c r="I39" s="13">
        <f t="shared" si="0"/>
        <v>0</v>
      </c>
      <c r="J39" s="12" t="e">
        <f>ROUND(I39/$I$65*100,2)</f>
        <v>#DIV/0!</v>
      </c>
      <c r="K39" s="28">
        <f>SUM('4.PIELIKUMS-proj.iesn.'!K39+'4.PIELIKUMS-1.sad.partn.'!K39+'4.PIELIKUMS-2.sad.partn.'!K39+'4.PIELIKUMS-3.sad.partn.'!K39+'4.PIELIKUMS-4.sad.partn.'!K39)</f>
        <v>0</v>
      </c>
    </row>
    <row r="40" spans="1:11" s="29" customFormat="1" ht="31.2" x14ac:dyDescent="0.3">
      <c r="A40" s="25" t="s">
        <v>61</v>
      </c>
      <c r="B40" s="25" t="s">
        <v>33</v>
      </c>
      <c r="C40" s="26" t="s">
        <v>21</v>
      </c>
      <c r="D40" s="26"/>
      <c r="E40" s="26"/>
      <c r="F40" s="26"/>
      <c r="G40" s="28">
        <f>SUM('4.PIELIKUMS-proj.iesn.'!G40+'4.PIELIKUMS-1.sad.partn.'!G40+'4.PIELIKUMS-2.sad.partn.'!G40+'4.PIELIKUMS-3.sad.partn.'!G40+'4.PIELIKUMS-4.sad.partn.'!G40)</f>
        <v>0</v>
      </c>
      <c r="H40" s="28">
        <f>SUM('4.PIELIKUMS-proj.iesn.'!H40+'4.PIELIKUMS-1.sad.partn.'!H40+'4.PIELIKUMS-2.sad.partn.'!H40+'4.PIELIKUMS-3.sad.partn.'!H40+'4.PIELIKUMS-4.sad.partn.'!H40)</f>
        <v>0</v>
      </c>
      <c r="I40" s="13">
        <f t="shared" si="0"/>
        <v>0</v>
      </c>
      <c r="J40" s="12" t="e">
        <f>ROUND(I40/$I$65*100,2)</f>
        <v>#DIV/0!</v>
      </c>
      <c r="K40" s="28">
        <f>SUM('4.PIELIKUMS-proj.iesn.'!K40+'4.PIELIKUMS-1.sad.partn.'!K40+'4.PIELIKUMS-2.sad.partn.'!K40+'4.PIELIKUMS-3.sad.partn.'!K40+'4.PIELIKUMS-4.sad.partn.'!K40)</f>
        <v>0</v>
      </c>
    </row>
    <row r="41" spans="1:11" s="20" customFormat="1" x14ac:dyDescent="0.3">
      <c r="A41" s="11" t="s">
        <v>62</v>
      </c>
      <c r="B41" s="11" t="s">
        <v>63</v>
      </c>
      <c r="C41" s="36" t="s">
        <v>21</v>
      </c>
      <c r="D41" s="12"/>
      <c r="E41" s="12"/>
      <c r="F41" s="12"/>
      <c r="G41" s="15">
        <f>SUM(G42:G45)</f>
        <v>0</v>
      </c>
      <c r="H41" s="15">
        <f t="shared" ref="H41" si="1">SUM(H42:H45)</f>
        <v>0</v>
      </c>
      <c r="I41" s="15">
        <f t="shared" si="0"/>
        <v>0</v>
      </c>
      <c r="J41" s="36" t="e">
        <f>ROUND(I41/$I$65*100,2)</f>
        <v>#DIV/0!</v>
      </c>
      <c r="K41" s="15">
        <f>SUM(K42:K45)</f>
        <v>0</v>
      </c>
    </row>
    <row r="42" spans="1:11" s="20" customFormat="1" x14ac:dyDescent="0.3">
      <c r="A42" s="34" t="s">
        <v>64</v>
      </c>
      <c r="B42" s="34" t="s">
        <v>25</v>
      </c>
      <c r="C42" s="14" t="s">
        <v>21</v>
      </c>
      <c r="D42" s="16"/>
      <c r="E42" s="16"/>
      <c r="F42" s="16"/>
      <c r="G42" s="28">
        <f>SUM('4.PIELIKUMS-proj.iesn.'!G42+'4.PIELIKUMS-1.sad.partn.'!G42+'4.PIELIKUMS-2.sad.partn.'!G42+'4.PIELIKUMS-3.sad.partn.'!G42+'4.PIELIKUMS-4.sad.partn.'!G42)</f>
        <v>0</v>
      </c>
      <c r="H42" s="28">
        <f>SUM('4.PIELIKUMS-proj.iesn.'!H42+'4.PIELIKUMS-1.sad.partn.'!H42+'4.PIELIKUMS-2.sad.partn.'!H42+'4.PIELIKUMS-3.sad.partn.'!H42+'4.PIELIKUMS-4.sad.partn.'!H42)</f>
        <v>0</v>
      </c>
      <c r="I42" s="13">
        <f t="shared" si="0"/>
        <v>0</v>
      </c>
      <c r="J42" s="12" t="e">
        <f>ROUND(I42/$I$65*100,2)</f>
        <v>#DIV/0!</v>
      </c>
      <c r="K42" s="28">
        <f>SUM('4.PIELIKUMS-proj.iesn.'!K42+'4.PIELIKUMS-1.sad.partn.'!K42+'4.PIELIKUMS-2.sad.partn.'!K42+'4.PIELIKUMS-3.sad.partn.'!K42+'4.PIELIKUMS-4.sad.partn.'!K42)</f>
        <v>0</v>
      </c>
    </row>
    <row r="43" spans="1:11" s="20" customFormat="1" x14ac:dyDescent="0.3">
      <c r="A43" s="34" t="s">
        <v>65</v>
      </c>
      <c r="B43" s="34" t="s">
        <v>27</v>
      </c>
      <c r="C43" s="14" t="s">
        <v>21</v>
      </c>
      <c r="D43" s="16"/>
      <c r="E43" s="16"/>
      <c r="F43" s="16"/>
      <c r="G43" s="28">
        <f>SUM('4.PIELIKUMS-proj.iesn.'!G43+'4.PIELIKUMS-1.sad.partn.'!G43+'4.PIELIKUMS-2.sad.partn.'!G43+'4.PIELIKUMS-3.sad.partn.'!G43+'4.PIELIKUMS-4.sad.partn.'!G43)</f>
        <v>0</v>
      </c>
      <c r="H43" s="28">
        <f>SUM('4.PIELIKUMS-proj.iesn.'!H43+'4.PIELIKUMS-1.sad.partn.'!H43+'4.PIELIKUMS-2.sad.partn.'!H43+'4.PIELIKUMS-3.sad.partn.'!H43+'4.PIELIKUMS-4.sad.partn.'!H43)</f>
        <v>0</v>
      </c>
      <c r="I43" s="13">
        <f t="shared" si="0"/>
        <v>0</v>
      </c>
      <c r="J43" s="12" t="e">
        <f>ROUND(I43/$I$65*100,2)</f>
        <v>#DIV/0!</v>
      </c>
      <c r="K43" s="28">
        <f>SUM('4.PIELIKUMS-proj.iesn.'!K43+'4.PIELIKUMS-1.sad.partn.'!K43+'4.PIELIKUMS-2.sad.partn.'!K43+'4.PIELIKUMS-3.sad.partn.'!K43+'4.PIELIKUMS-4.sad.partn.'!K43)</f>
        <v>0</v>
      </c>
    </row>
    <row r="44" spans="1:11" s="20" customFormat="1" x14ac:dyDescent="0.3">
      <c r="A44" s="34" t="s">
        <v>66</v>
      </c>
      <c r="B44" s="34" t="s">
        <v>29</v>
      </c>
      <c r="C44" s="14" t="s">
        <v>21</v>
      </c>
      <c r="D44" s="16"/>
      <c r="E44" s="16"/>
      <c r="F44" s="16"/>
      <c r="G44" s="28">
        <f>SUM('4.PIELIKUMS-proj.iesn.'!G44+'4.PIELIKUMS-1.sad.partn.'!G44+'4.PIELIKUMS-2.sad.partn.'!G44+'4.PIELIKUMS-3.sad.partn.'!G44+'4.PIELIKUMS-4.sad.partn.'!G44)</f>
        <v>0</v>
      </c>
      <c r="H44" s="28">
        <f>SUM('4.PIELIKUMS-proj.iesn.'!H44+'4.PIELIKUMS-1.sad.partn.'!H44+'4.PIELIKUMS-2.sad.partn.'!H44+'4.PIELIKUMS-3.sad.partn.'!H44+'4.PIELIKUMS-4.sad.partn.'!H44)</f>
        <v>0</v>
      </c>
      <c r="I44" s="13">
        <f t="shared" si="0"/>
        <v>0</v>
      </c>
      <c r="J44" s="12" t="e">
        <f>ROUND(I44/$I$65*100,2)</f>
        <v>#DIV/0!</v>
      </c>
      <c r="K44" s="28">
        <f>SUM('4.PIELIKUMS-proj.iesn.'!K44+'4.PIELIKUMS-1.sad.partn.'!K44+'4.PIELIKUMS-2.sad.partn.'!K44+'4.PIELIKUMS-3.sad.partn.'!K44+'4.PIELIKUMS-4.sad.partn.'!K44)</f>
        <v>0</v>
      </c>
    </row>
    <row r="45" spans="1:11" x14ac:dyDescent="0.3">
      <c r="A45" s="34" t="s">
        <v>67</v>
      </c>
      <c r="B45" s="34" t="s">
        <v>31</v>
      </c>
      <c r="C45" s="14" t="s">
        <v>21</v>
      </c>
      <c r="D45" s="16"/>
      <c r="E45" s="16"/>
      <c r="F45" s="16"/>
      <c r="G45" s="28">
        <f>SUM('4.PIELIKUMS-proj.iesn.'!G45+'4.PIELIKUMS-1.sad.partn.'!G45+'4.PIELIKUMS-2.sad.partn.'!G45+'4.PIELIKUMS-3.sad.partn.'!G45+'4.PIELIKUMS-4.sad.partn.'!G45)</f>
        <v>0</v>
      </c>
      <c r="H45" s="28">
        <f>SUM('4.PIELIKUMS-proj.iesn.'!H45+'4.PIELIKUMS-1.sad.partn.'!H45+'4.PIELIKUMS-2.sad.partn.'!H45+'4.PIELIKUMS-3.sad.partn.'!H45+'4.PIELIKUMS-4.sad.partn.'!H45)</f>
        <v>0</v>
      </c>
      <c r="I45" s="13">
        <f t="shared" si="0"/>
        <v>0</v>
      </c>
      <c r="J45" s="12" t="e">
        <f>ROUND(I45/$I$65*100,2)</f>
        <v>#DIV/0!</v>
      </c>
      <c r="K45" s="28">
        <f>SUM('4.PIELIKUMS-proj.iesn.'!K45+'4.PIELIKUMS-1.sad.partn.'!K45+'4.PIELIKUMS-2.sad.partn.'!K45+'4.PIELIKUMS-3.sad.partn.'!K45+'4.PIELIKUMS-4.sad.partn.'!K45)</f>
        <v>0</v>
      </c>
    </row>
    <row r="46" spans="1:11" s="20" customFormat="1" ht="31.2" x14ac:dyDescent="0.3">
      <c r="A46" s="11" t="s">
        <v>69</v>
      </c>
      <c r="B46" s="11" t="s">
        <v>70</v>
      </c>
      <c r="C46" s="36" t="s">
        <v>21</v>
      </c>
      <c r="D46" s="12"/>
      <c r="E46" s="12"/>
      <c r="F46" s="12"/>
      <c r="G46" s="15">
        <f>SUM(G47:G50)</f>
        <v>0</v>
      </c>
      <c r="H46" s="15">
        <f t="shared" ref="H46" si="2">SUM(H47:H50)</f>
        <v>0</v>
      </c>
      <c r="I46" s="15">
        <f t="shared" ref="I46:I47" si="3">G46+H46</f>
        <v>0</v>
      </c>
      <c r="J46" s="36" t="e">
        <f>ROUND(I46/$I$65*100,2)</f>
        <v>#DIV/0!</v>
      </c>
      <c r="K46" s="15">
        <f>SUM(K47:K50)</f>
        <v>0</v>
      </c>
    </row>
    <row r="47" spans="1:11" s="20" customFormat="1" x14ac:dyDescent="0.3">
      <c r="A47" s="34" t="s">
        <v>71</v>
      </c>
      <c r="B47" s="34" t="s">
        <v>25</v>
      </c>
      <c r="C47" s="14" t="s">
        <v>21</v>
      </c>
      <c r="D47" s="16"/>
      <c r="E47" s="16"/>
      <c r="F47" s="16"/>
      <c r="G47" s="28">
        <f>SUM('4.PIELIKUMS-proj.iesn.'!G47+'4.PIELIKUMS-1.sad.partn.'!G47+'4.PIELIKUMS-2.sad.partn.'!G47+'4.PIELIKUMS-3.sad.partn.'!G47+'4.PIELIKUMS-4.sad.partn.'!G47)</f>
        <v>0</v>
      </c>
      <c r="H47" s="28">
        <f>SUM('4.PIELIKUMS-proj.iesn.'!H47+'4.PIELIKUMS-1.sad.partn.'!H47+'4.PIELIKUMS-2.sad.partn.'!H47+'4.PIELIKUMS-3.sad.partn.'!H47+'4.PIELIKUMS-4.sad.partn.'!H47)</f>
        <v>0</v>
      </c>
      <c r="I47" s="13">
        <f t="shared" si="3"/>
        <v>0</v>
      </c>
      <c r="J47" s="12" t="e">
        <f>ROUND(I47/$I$65*100,2)</f>
        <v>#DIV/0!</v>
      </c>
      <c r="K47" s="28">
        <f>SUM('4.PIELIKUMS-proj.iesn.'!K47+'4.PIELIKUMS-1.sad.partn.'!K47+'4.PIELIKUMS-2.sad.partn.'!K47+'4.PIELIKUMS-3.sad.partn.'!K47+'4.PIELIKUMS-4.sad.partn.'!K47)</f>
        <v>0</v>
      </c>
    </row>
    <row r="48" spans="1:11" s="20" customFormat="1" x14ac:dyDescent="0.3">
      <c r="A48" s="34" t="s">
        <v>72</v>
      </c>
      <c r="B48" s="34" t="s">
        <v>27</v>
      </c>
      <c r="C48" s="14" t="s">
        <v>21</v>
      </c>
      <c r="D48" s="16"/>
      <c r="E48" s="16"/>
      <c r="F48" s="16"/>
      <c r="G48" s="28">
        <f>SUM('4.PIELIKUMS-proj.iesn.'!G48+'4.PIELIKUMS-1.sad.partn.'!G48+'4.PIELIKUMS-2.sad.partn.'!G48+'4.PIELIKUMS-3.sad.partn.'!G48+'4.PIELIKUMS-4.sad.partn.'!G48)</f>
        <v>0</v>
      </c>
      <c r="H48" s="28">
        <f>SUM('4.PIELIKUMS-proj.iesn.'!H48+'4.PIELIKUMS-1.sad.partn.'!H48+'4.PIELIKUMS-2.sad.partn.'!H48+'4.PIELIKUMS-3.sad.partn.'!H48+'4.PIELIKUMS-4.sad.partn.'!H48)</f>
        <v>0</v>
      </c>
      <c r="I48" s="13">
        <f t="shared" ref="I48:I50" si="4">G48+H48</f>
        <v>0</v>
      </c>
      <c r="J48" s="12" t="e">
        <f>ROUND(I48/$I$65*100,2)</f>
        <v>#DIV/0!</v>
      </c>
      <c r="K48" s="28">
        <f>SUM('4.PIELIKUMS-proj.iesn.'!K48+'4.PIELIKUMS-1.sad.partn.'!K48+'4.PIELIKUMS-2.sad.partn.'!K48+'4.PIELIKUMS-3.sad.partn.'!K48+'4.PIELIKUMS-4.sad.partn.'!K48)</f>
        <v>0</v>
      </c>
    </row>
    <row r="49" spans="1:11" s="20" customFormat="1" x14ac:dyDescent="0.3">
      <c r="A49" s="34" t="s">
        <v>73</v>
      </c>
      <c r="B49" s="34" t="s">
        <v>29</v>
      </c>
      <c r="C49" s="14" t="s">
        <v>21</v>
      </c>
      <c r="D49" s="16"/>
      <c r="E49" s="16"/>
      <c r="F49" s="16"/>
      <c r="G49" s="28">
        <f>SUM('4.PIELIKUMS-proj.iesn.'!G49+'4.PIELIKUMS-1.sad.partn.'!G49+'4.PIELIKUMS-2.sad.partn.'!G49+'4.PIELIKUMS-3.sad.partn.'!G49+'4.PIELIKUMS-4.sad.partn.'!G49)</f>
        <v>0</v>
      </c>
      <c r="H49" s="28">
        <f>SUM('4.PIELIKUMS-proj.iesn.'!H49+'4.PIELIKUMS-1.sad.partn.'!H49+'4.PIELIKUMS-2.sad.partn.'!H49+'4.PIELIKUMS-3.sad.partn.'!H49+'4.PIELIKUMS-4.sad.partn.'!H49)</f>
        <v>0</v>
      </c>
      <c r="I49" s="13">
        <f t="shared" si="4"/>
        <v>0</v>
      </c>
      <c r="J49" s="12" t="e">
        <f>ROUND(I49/$I$65*100,2)</f>
        <v>#DIV/0!</v>
      </c>
      <c r="K49" s="28">
        <f>SUM('4.PIELIKUMS-proj.iesn.'!K49+'4.PIELIKUMS-1.sad.partn.'!K49+'4.PIELIKUMS-2.sad.partn.'!K49+'4.PIELIKUMS-3.sad.partn.'!K49+'4.PIELIKUMS-4.sad.partn.'!K49)</f>
        <v>0</v>
      </c>
    </row>
    <row r="50" spans="1:11" s="20" customFormat="1" x14ac:dyDescent="0.3">
      <c r="A50" s="34" t="s">
        <v>74</v>
      </c>
      <c r="B50" s="34" t="s">
        <v>31</v>
      </c>
      <c r="C50" s="14" t="s">
        <v>21</v>
      </c>
      <c r="D50" s="16"/>
      <c r="E50" s="16"/>
      <c r="F50" s="16"/>
      <c r="G50" s="28">
        <f>SUM('4.PIELIKUMS-proj.iesn.'!G50+'4.PIELIKUMS-1.sad.partn.'!G50+'4.PIELIKUMS-2.sad.partn.'!G50+'4.PIELIKUMS-3.sad.partn.'!G50+'4.PIELIKUMS-4.sad.partn.'!G50)</f>
        <v>0</v>
      </c>
      <c r="H50" s="28">
        <f>SUM('4.PIELIKUMS-proj.iesn.'!H50+'4.PIELIKUMS-1.sad.partn.'!H50+'4.PIELIKUMS-2.sad.partn.'!H50+'4.PIELIKUMS-3.sad.partn.'!H50+'4.PIELIKUMS-4.sad.partn.'!H50)</f>
        <v>0</v>
      </c>
      <c r="I50" s="13">
        <f t="shared" si="4"/>
        <v>0</v>
      </c>
      <c r="J50" s="12" t="e">
        <f>ROUND(I50/$I$65*100,2)</f>
        <v>#DIV/0!</v>
      </c>
      <c r="K50" s="28">
        <f>SUM('4.PIELIKUMS-proj.iesn.'!K50+'4.PIELIKUMS-1.sad.partn.'!K50+'4.PIELIKUMS-2.sad.partn.'!K50+'4.PIELIKUMS-3.sad.partn.'!K50+'4.PIELIKUMS-4.sad.partn.'!K50)</f>
        <v>0</v>
      </c>
    </row>
    <row r="51" spans="1:11" x14ac:dyDescent="0.3">
      <c r="A51" s="11" t="s">
        <v>75</v>
      </c>
      <c r="B51" s="11" t="s">
        <v>76</v>
      </c>
      <c r="C51" s="36" t="s">
        <v>21</v>
      </c>
      <c r="D51" s="36"/>
      <c r="E51" s="36"/>
      <c r="F51" s="36"/>
      <c r="G51" s="15">
        <f>G52+G58+G64</f>
        <v>0</v>
      </c>
      <c r="H51" s="15">
        <f>H52+H58+H64</f>
        <v>0</v>
      </c>
      <c r="I51" s="15">
        <f>G51+H51</f>
        <v>0</v>
      </c>
      <c r="J51" s="36" t="e">
        <f>ROUND(I51/$I$65*100,2)</f>
        <v>#DIV/0!</v>
      </c>
      <c r="K51" s="15">
        <f>SUM(K52:K58)</f>
        <v>0</v>
      </c>
    </row>
    <row r="52" spans="1:11" x14ac:dyDescent="0.3">
      <c r="A52" s="34" t="s">
        <v>77</v>
      </c>
      <c r="B52" s="34" t="s">
        <v>78</v>
      </c>
      <c r="C52" s="14" t="s">
        <v>21</v>
      </c>
      <c r="D52" s="14"/>
      <c r="E52" s="14"/>
      <c r="F52" s="14"/>
      <c r="G52" s="28">
        <f>SUM(G53:G56)</f>
        <v>0</v>
      </c>
      <c r="H52" s="28">
        <f>SUM('4.PIELIKUMS-proj.iesn.'!H52+'4.PIELIKUMS-1.sad.partn.'!H52+'4.PIELIKUMS-2.sad.partn.'!H52+'4.PIELIKUMS-3.sad.partn.'!H52+'4.PIELIKUMS-4.sad.partn.'!H52)</f>
        <v>0</v>
      </c>
      <c r="I52" s="13">
        <f t="shared" ref="I52:I63" si="5">G52+H52</f>
        <v>0</v>
      </c>
      <c r="J52" s="12" t="e">
        <f>ROUND(I52/$I$65*100,2)</f>
        <v>#DIV/0!</v>
      </c>
      <c r="K52" s="28">
        <f>SUM('4.PIELIKUMS-proj.iesn.'!K52+'4.PIELIKUMS-1.sad.partn.'!K52+'4.PIELIKUMS-2.sad.partn.'!K52+'4.PIELIKUMS-3.sad.partn.'!K52+'4.PIELIKUMS-4.sad.partn.'!K52)</f>
        <v>0</v>
      </c>
    </row>
    <row r="53" spans="1:11" x14ac:dyDescent="0.3">
      <c r="A53" s="34" t="s">
        <v>79</v>
      </c>
      <c r="B53" s="25" t="s">
        <v>25</v>
      </c>
      <c r="C53" s="14" t="s">
        <v>21</v>
      </c>
      <c r="D53" s="14"/>
      <c r="E53" s="14"/>
      <c r="F53" s="14"/>
      <c r="G53" s="28">
        <f>SUM('4.PIELIKUMS-proj.iesn.'!G53+'4.PIELIKUMS-1.sad.partn.'!G53+'4.PIELIKUMS-2.sad.partn.'!G53+'4.PIELIKUMS-3.sad.partn.'!G53+'4.PIELIKUMS-4.sad.partn.'!G53)</f>
        <v>0</v>
      </c>
      <c r="H53" s="28">
        <f>SUM('4.PIELIKUMS-proj.iesn.'!H53+'4.PIELIKUMS-1.sad.partn.'!H53+'4.PIELIKUMS-2.sad.partn.'!H53+'4.PIELIKUMS-3.sad.partn.'!H53+'4.PIELIKUMS-4.sad.partn.'!H53)</f>
        <v>0</v>
      </c>
      <c r="I53" s="13">
        <f t="shared" si="5"/>
        <v>0</v>
      </c>
      <c r="J53" s="12" t="e">
        <f t="shared" ref="J53:J57" si="6">ROUND(I53/$I$65*100,2)</f>
        <v>#DIV/0!</v>
      </c>
      <c r="K53" s="28">
        <f>SUM('4.PIELIKUMS-proj.iesn.'!K53+'4.PIELIKUMS-1.sad.partn.'!K53+'4.PIELIKUMS-2.sad.partn.'!K53+'4.PIELIKUMS-3.sad.partn.'!K53+'4.PIELIKUMS-4.sad.partn.'!K53)</f>
        <v>0</v>
      </c>
    </row>
    <row r="54" spans="1:11" x14ac:dyDescent="0.3">
      <c r="A54" s="34" t="s">
        <v>80</v>
      </c>
      <c r="B54" s="25" t="s">
        <v>27</v>
      </c>
      <c r="C54" s="14" t="s">
        <v>21</v>
      </c>
      <c r="D54" s="14"/>
      <c r="E54" s="14"/>
      <c r="F54" s="14"/>
      <c r="G54" s="28">
        <f>SUM('4.PIELIKUMS-proj.iesn.'!G54+'4.PIELIKUMS-1.sad.partn.'!G54+'4.PIELIKUMS-2.sad.partn.'!G54+'4.PIELIKUMS-3.sad.partn.'!G54+'4.PIELIKUMS-4.sad.partn.'!G54)</f>
        <v>0</v>
      </c>
      <c r="H54" s="28">
        <f>SUM('4.PIELIKUMS-proj.iesn.'!H54+'4.PIELIKUMS-1.sad.partn.'!H54+'4.PIELIKUMS-2.sad.partn.'!H54+'4.PIELIKUMS-3.sad.partn.'!H54+'4.PIELIKUMS-4.sad.partn.'!H54)</f>
        <v>0</v>
      </c>
      <c r="I54" s="13">
        <f t="shared" si="5"/>
        <v>0</v>
      </c>
      <c r="J54" s="12" t="e">
        <f t="shared" si="6"/>
        <v>#DIV/0!</v>
      </c>
      <c r="K54" s="28">
        <f>SUM('4.PIELIKUMS-proj.iesn.'!K54+'4.PIELIKUMS-1.sad.partn.'!K54+'4.PIELIKUMS-2.sad.partn.'!K54+'4.PIELIKUMS-3.sad.partn.'!K54+'4.PIELIKUMS-4.sad.partn.'!K54)</f>
        <v>0</v>
      </c>
    </row>
    <row r="55" spans="1:11" x14ac:dyDescent="0.3">
      <c r="A55" s="34" t="s">
        <v>81</v>
      </c>
      <c r="B55" s="25" t="s">
        <v>29</v>
      </c>
      <c r="C55" s="14" t="s">
        <v>21</v>
      </c>
      <c r="D55" s="14"/>
      <c r="E55" s="14"/>
      <c r="F55" s="14"/>
      <c r="G55" s="28">
        <f>SUM('4.PIELIKUMS-proj.iesn.'!G55+'4.PIELIKUMS-1.sad.partn.'!G55+'4.PIELIKUMS-2.sad.partn.'!G55+'4.PIELIKUMS-3.sad.partn.'!G55+'4.PIELIKUMS-4.sad.partn.'!G55)</f>
        <v>0</v>
      </c>
      <c r="H55" s="28">
        <f>SUM('4.PIELIKUMS-proj.iesn.'!H55+'4.PIELIKUMS-1.sad.partn.'!H55+'4.PIELIKUMS-2.sad.partn.'!H55+'4.PIELIKUMS-3.sad.partn.'!H55+'4.PIELIKUMS-4.sad.partn.'!H55)</f>
        <v>0</v>
      </c>
      <c r="I55" s="13">
        <f>G55+H55</f>
        <v>0</v>
      </c>
      <c r="J55" s="12" t="e">
        <f t="shared" si="6"/>
        <v>#DIV/0!</v>
      </c>
      <c r="K55" s="28">
        <f>SUM('4.PIELIKUMS-proj.iesn.'!K55+'4.PIELIKUMS-1.sad.partn.'!K55+'4.PIELIKUMS-2.sad.partn.'!K55+'4.PIELIKUMS-3.sad.partn.'!K55+'4.PIELIKUMS-4.sad.partn.'!K55)</f>
        <v>0</v>
      </c>
    </row>
    <row r="56" spans="1:11" x14ac:dyDescent="0.3">
      <c r="A56" s="34" t="s">
        <v>82</v>
      </c>
      <c r="B56" s="25" t="s">
        <v>31</v>
      </c>
      <c r="C56" s="14" t="s">
        <v>21</v>
      </c>
      <c r="D56" s="14"/>
      <c r="E56" s="14"/>
      <c r="F56" s="14"/>
      <c r="G56" s="28">
        <f>SUM('4.PIELIKUMS-proj.iesn.'!G56+'4.PIELIKUMS-1.sad.partn.'!G56+'4.PIELIKUMS-2.sad.partn.'!G56+'4.PIELIKUMS-3.sad.partn.'!G56+'4.PIELIKUMS-4.sad.partn.'!G56)</f>
        <v>0</v>
      </c>
      <c r="H56" s="28">
        <f>SUM('4.PIELIKUMS-proj.iesn.'!H56+'4.PIELIKUMS-1.sad.partn.'!H56+'4.PIELIKUMS-2.sad.partn.'!H56+'4.PIELIKUMS-3.sad.partn.'!H56+'4.PIELIKUMS-4.sad.partn.'!H56)</f>
        <v>0</v>
      </c>
      <c r="I56" s="13">
        <f t="shared" si="5"/>
        <v>0</v>
      </c>
      <c r="J56" s="12" t="e">
        <f t="shared" si="6"/>
        <v>#DIV/0!</v>
      </c>
      <c r="K56" s="28">
        <f>SUM('4.PIELIKUMS-proj.iesn.'!K56+'4.PIELIKUMS-1.sad.partn.'!K56+'4.PIELIKUMS-2.sad.partn.'!K56+'4.PIELIKUMS-3.sad.partn.'!K56+'4.PIELIKUMS-4.sad.partn.'!K56)</f>
        <v>0</v>
      </c>
    </row>
    <row r="57" spans="1:11" ht="31.2" x14ac:dyDescent="0.3">
      <c r="A57" s="34" t="s">
        <v>83</v>
      </c>
      <c r="B57" s="25" t="s">
        <v>33</v>
      </c>
      <c r="C57" s="14" t="s">
        <v>21</v>
      </c>
      <c r="D57" s="14"/>
      <c r="E57" s="14"/>
      <c r="F57" s="14"/>
      <c r="G57" s="28">
        <f>SUM('4.PIELIKUMS-proj.iesn.'!G57+'4.PIELIKUMS-1.sad.partn.'!G57+'4.PIELIKUMS-2.sad.partn.'!G57+'4.PIELIKUMS-3.sad.partn.'!G57+'4.PIELIKUMS-4.sad.partn.'!G57)</f>
        <v>0</v>
      </c>
      <c r="H57" s="28">
        <f>SUM('4.PIELIKUMS-proj.iesn.'!H57+'4.PIELIKUMS-1.sad.partn.'!H57+'4.PIELIKUMS-2.sad.partn.'!H57+'4.PIELIKUMS-3.sad.partn.'!H57+'4.PIELIKUMS-4.sad.partn.'!H57)</f>
        <v>0</v>
      </c>
      <c r="I57" s="13">
        <f t="shared" si="5"/>
        <v>0</v>
      </c>
      <c r="J57" s="12" t="e">
        <f t="shared" si="6"/>
        <v>#DIV/0!</v>
      </c>
      <c r="K57" s="28">
        <f>SUM('4.PIELIKUMS-proj.iesn.'!K57+'4.PIELIKUMS-1.sad.partn.'!K57+'4.PIELIKUMS-2.sad.partn.'!K57+'4.PIELIKUMS-3.sad.partn.'!K57+'4.PIELIKUMS-4.sad.partn.'!K57)</f>
        <v>0</v>
      </c>
    </row>
    <row r="58" spans="1:11" x14ac:dyDescent="0.3">
      <c r="A58" s="34" t="s">
        <v>84</v>
      </c>
      <c r="B58" s="34" t="s">
        <v>85</v>
      </c>
      <c r="C58" s="35" t="s">
        <v>21</v>
      </c>
      <c r="D58" s="14"/>
      <c r="E58" s="14"/>
      <c r="F58" s="14"/>
      <c r="G58" s="28">
        <f>SUM(G59:G63)</f>
        <v>0</v>
      </c>
      <c r="H58" s="28">
        <f>SUM('4.PIELIKUMS-proj.iesn.'!H53+'4.PIELIKUMS-1.sad.partn.'!H53+'4.PIELIKUMS-2.sad.partn.'!H53+'4.PIELIKUMS-3.sad.partn.'!H53+'4.PIELIKUMS-4.sad.partn.'!H53)</f>
        <v>0</v>
      </c>
      <c r="I58" s="13">
        <f t="shared" si="5"/>
        <v>0</v>
      </c>
      <c r="J58" s="12" t="e">
        <f>ROUND(I58/$I$65*100,2)</f>
        <v>#DIV/0!</v>
      </c>
      <c r="K58" s="28">
        <f>SUM('4.PIELIKUMS-proj.iesn.'!K53+'4.PIELIKUMS-1.sad.partn.'!K53+'4.PIELIKUMS-2.sad.partn.'!K53+'4.PIELIKUMS-3.sad.partn.'!K53+'4.PIELIKUMS-4.sad.partn.'!K53)</f>
        <v>0</v>
      </c>
    </row>
    <row r="59" spans="1:11" x14ac:dyDescent="0.3">
      <c r="A59" s="34" t="s">
        <v>86</v>
      </c>
      <c r="B59" s="25" t="s">
        <v>25</v>
      </c>
      <c r="C59" s="35" t="s">
        <v>21</v>
      </c>
      <c r="D59" s="14"/>
      <c r="E59" s="14"/>
      <c r="F59" s="14"/>
      <c r="G59" s="28">
        <f>'4.PIELIKUMS-proj.iesn.'!G59+'4.PIELIKUMS-1.sad.partn.'!G59+'4.PIELIKUMS-2.sad.partn.'!G59+'4.PIELIKUMS-3.sad.partn.'!G59+'4.PIELIKUMS-4.sad.partn.'!G59</f>
        <v>0</v>
      </c>
      <c r="H59" s="28">
        <f>'4.PIELIKUMS-proj.iesn.'!H59+'4.PIELIKUMS-1.sad.partn.'!H59+'4.PIELIKUMS-2.sad.partn.'!H59+'4.PIELIKUMS-3.sad.partn.'!H59+'4.PIELIKUMS-4.sad.partn.'!H59</f>
        <v>0</v>
      </c>
      <c r="I59" s="13">
        <f t="shared" si="5"/>
        <v>0</v>
      </c>
      <c r="J59" s="12" t="e">
        <f t="shared" ref="J59:J63" si="7">ROUND(I59/$I$65*100,2)</f>
        <v>#DIV/0!</v>
      </c>
      <c r="K59" s="28">
        <f>SUM('4.PIELIKUMS-proj.iesn.'!K54+'4.PIELIKUMS-1.sad.partn.'!K54+'4.PIELIKUMS-2.sad.partn.'!K54+'4.PIELIKUMS-3.sad.partn.'!K54+'4.PIELIKUMS-4.sad.partn.'!K54)</f>
        <v>0</v>
      </c>
    </row>
    <row r="60" spans="1:11" x14ac:dyDescent="0.3">
      <c r="A60" s="34" t="s">
        <v>87</v>
      </c>
      <c r="B60" s="25" t="s">
        <v>27</v>
      </c>
      <c r="C60" s="35" t="s">
        <v>21</v>
      </c>
      <c r="D60" s="14"/>
      <c r="E60" s="14"/>
      <c r="F60" s="14"/>
      <c r="G60" s="28">
        <f>'4.PIELIKUMS-proj.iesn.'!G60+'4.PIELIKUMS-1.sad.partn.'!G60+'4.PIELIKUMS-2.sad.partn.'!G60+'4.PIELIKUMS-3.sad.partn.'!G60+'4.PIELIKUMS-4.sad.partn.'!G60</f>
        <v>0</v>
      </c>
      <c r="H60" s="28">
        <f>'4.PIELIKUMS-proj.iesn.'!H60+'4.PIELIKUMS-1.sad.partn.'!H60+'4.PIELIKUMS-2.sad.partn.'!H60+'4.PIELIKUMS-3.sad.partn.'!H60+'4.PIELIKUMS-4.sad.partn.'!H60</f>
        <v>0</v>
      </c>
      <c r="I60" s="13">
        <f t="shared" si="5"/>
        <v>0</v>
      </c>
      <c r="J60" s="12" t="e">
        <f t="shared" si="7"/>
        <v>#DIV/0!</v>
      </c>
      <c r="K60" s="28">
        <f>SUM('4.PIELIKUMS-proj.iesn.'!K55+'4.PIELIKUMS-1.sad.partn.'!K55+'4.PIELIKUMS-2.sad.partn.'!K55+'4.PIELIKUMS-3.sad.partn.'!K55+'4.PIELIKUMS-4.sad.partn.'!K55)</f>
        <v>0</v>
      </c>
    </row>
    <row r="61" spans="1:11" x14ac:dyDescent="0.3">
      <c r="A61" s="34" t="s">
        <v>88</v>
      </c>
      <c r="B61" s="25" t="s">
        <v>29</v>
      </c>
      <c r="C61" s="35" t="s">
        <v>21</v>
      </c>
      <c r="D61" s="14"/>
      <c r="E61" s="14"/>
      <c r="F61" s="14"/>
      <c r="G61" s="28">
        <f>'4.PIELIKUMS-proj.iesn.'!G61+'4.PIELIKUMS-1.sad.partn.'!G61+'4.PIELIKUMS-2.sad.partn.'!G61+'4.PIELIKUMS-3.sad.partn.'!G61+'4.PIELIKUMS-4.sad.partn.'!G61</f>
        <v>0</v>
      </c>
      <c r="H61" s="28">
        <f>'4.PIELIKUMS-proj.iesn.'!H61+'4.PIELIKUMS-1.sad.partn.'!H61+'4.PIELIKUMS-2.sad.partn.'!H61+'4.PIELIKUMS-3.sad.partn.'!H61+'4.PIELIKUMS-4.sad.partn.'!H61</f>
        <v>0</v>
      </c>
      <c r="I61" s="13">
        <f t="shared" si="5"/>
        <v>0</v>
      </c>
      <c r="J61" s="12" t="e">
        <f t="shared" si="7"/>
        <v>#DIV/0!</v>
      </c>
      <c r="K61" s="28">
        <f>SUM('4.PIELIKUMS-proj.iesn.'!K56+'4.PIELIKUMS-1.sad.partn.'!K56+'4.PIELIKUMS-2.sad.partn.'!K56+'4.PIELIKUMS-3.sad.partn.'!K56+'4.PIELIKUMS-4.sad.partn.'!K56)</f>
        <v>0</v>
      </c>
    </row>
    <row r="62" spans="1:11" x14ac:dyDescent="0.3">
      <c r="A62" s="34" t="s">
        <v>89</v>
      </c>
      <c r="B62" s="25" t="s">
        <v>31</v>
      </c>
      <c r="C62" s="35" t="s">
        <v>21</v>
      </c>
      <c r="D62" s="14"/>
      <c r="E62" s="14"/>
      <c r="F62" s="14"/>
      <c r="G62" s="28">
        <f>'4.PIELIKUMS-proj.iesn.'!G62+'4.PIELIKUMS-1.sad.partn.'!G62+'4.PIELIKUMS-2.sad.partn.'!G62+'4.PIELIKUMS-3.sad.partn.'!G62+'4.PIELIKUMS-4.sad.partn.'!G62</f>
        <v>0</v>
      </c>
      <c r="H62" s="28">
        <f>'4.PIELIKUMS-proj.iesn.'!H62+'4.PIELIKUMS-1.sad.partn.'!H62+'4.PIELIKUMS-2.sad.partn.'!H62+'4.PIELIKUMS-3.sad.partn.'!H62+'4.PIELIKUMS-4.sad.partn.'!H62</f>
        <v>0</v>
      </c>
      <c r="I62" s="13">
        <f t="shared" si="5"/>
        <v>0</v>
      </c>
      <c r="J62" s="12" t="e">
        <f t="shared" si="7"/>
        <v>#DIV/0!</v>
      </c>
      <c r="K62" s="28">
        <f>SUM('4.PIELIKUMS-proj.iesn.'!K57+'4.PIELIKUMS-1.sad.partn.'!K57+'4.PIELIKUMS-2.sad.partn.'!K57+'4.PIELIKUMS-3.sad.partn.'!K57+'4.PIELIKUMS-4.sad.partn.'!K57)</f>
        <v>0</v>
      </c>
    </row>
    <row r="63" spans="1:11" ht="31.2" x14ac:dyDescent="0.3">
      <c r="A63" s="34" t="s">
        <v>90</v>
      </c>
      <c r="B63" s="25" t="s">
        <v>33</v>
      </c>
      <c r="C63" s="35" t="s">
        <v>21</v>
      </c>
      <c r="D63" s="14"/>
      <c r="E63" s="14"/>
      <c r="F63" s="14"/>
      <c r="G63" s="28">
        <f>'4.PIELIKUMS-proj.iesn.'!G63+'4.PIELIKUMS-1.sad.partn.'!G63+'4.PIELIKUMS-2.sad.partn.'!G63+'4.PIELIKUMS-3.sad.partn.'!G63+'4.PIELIKUMS-4.sad.partn.'!G63</f>
        <v>0</v>
      </c>
      <c r="H63" s="28">
        <f>'4.PIELIKUMS-proj.iesn.'!H63+'4.PIELIKUMS-1.sad.partn.'!H63+'4.PIELIKUMS-2.sad.partn.'!H63+'4.PIELIKUMS-3.sad.partn.'!H63+'4.PIELIKUMS-4.sad.partn.'!H63</f>
        <v>0</v>
      </c>
      <c r="I63" s="13">
        <f t="shared" si="5"/>
        <v>0</v>
      </c>
      <c r="J63" s="12" t="e">
        <f t="shared" si="7"/>
        <v>#DIV/0!</v>
      </c>
      <c r="K63" s="28">
        <f>SUM('4.PIELIKUMS-proj.iesn.'!K58+'4.PIELIKUMS-1.sad.partn.'!K58+'4.PIELIKUMS-2.sad.partn.'!K58+'4.PIELIKUMS-3.sad.partn.'!K58+'4.PIELIKUMS-4.sad.partn.'!K58)</f>
        <v>0</v>
      </c>
    </row>
    <row r="64" spans="1:11" ht="18" customHeight="1" x14ac:dyDescent="0.3">
      <c r="A64" s="72" t="s">
        <v>104</v>
      </c>
      <c r="B64" s="72" t="s">
        <v>68</v>
      </c>
      <c r="C64" s="73" t="s">
        <v>21</v>
      </c>
      <c r="D64" s="73"/>
      <c r="E64" s="73"/>
      <c r="F64" s="73"/>
      <c r="G64" s="74">
        <f>'4.PIELIKUMS-proj.iesn.'!G64+'4.PIELIKUMS-1.sad.partn.'!G64+'4.PIELIKUMS-2.sad.partn.'!G64+'4.PIELIKUMS-3.sad.partn.'!G64+'4.PIELIKUMS-4.sad.partn.'!G64</f>
        <v>0</v>
      </c>
      <c r="H64" s="74">
        <f>'[1]4.PIELIKUMS-proj.iesn.'!H64+'[1]4.PIELIKUMS-1.sad.partn.'!H64+'[1]4.PIELIKUMS-2.sad.partn.'!H64+'[1]4.PIELIKUMS-3.sad.partn.'!H64+'[1]4.PIELIKUMS-4.sad.partn.'!H64</f>
        <v>0</v>
      </c>
      <c r="I64" s="74">
        <f>G64+H64</f>
        <v>0</v>
      </c>
      <c r="J64" s="75" t="e">
        <f>ROUND(I64/$I$65*100,2)</f>
        <v>#DIV/0!</v>
      </c>
      <c r="K64" s="74">
        <f>'[1]4.PIELIKUMS-proj.iesn.'!K64+'[1]4.PIELIKUMS-1.sad.partn.'!K64+'[1]4.PIELIKUMS-2.sad.partn.'!K64+'[1]4.PIELIKUMS-3.sad.partn.'!K64+'[1]4.PIELIKUMS-4.sad.partn.'!K64</f>
        <v>0</v>
      </c>
    </row>
    <row r="65" spans="1:11" x14ac:dyDescent="0.3">
      <c r="A65" s="21"/>
      <c r="B65" s="21" t="s">
        <v>8</v>
      </c>
      <c r="C65" s="36"/>
      <c r="D65" s="36"/>
      <c r="E65" s="36"/>
      <c r="F65" s="36"/>
      <c r="G65" s="15">
        <f>G10+G12+G26+G41+G46+G51</f>
        <v>0</v>
      </c>
      <c r="H65" s="15">
        <f>H10+H12+H26+H41+H46+H51</f>
        <v>0</v>
      </c>
      <c r="I65" s="13">
        <f>G65+H65</f>
        <v>0</v>
      </c>
      <c r="J65" s="12" t="e">
        <f>ROUND(I65/$I$65*100,2)</f>
        <v>#DIV/0!</v>
      </c>
      <c r="K65" s="15">
        <f>K10+K12+K26+K41+K46+K51</f>
        <v>0</v>
      </c>
    </row>
    <row r="66" spans="1:11" x14ac:dyDescent="0.3">
      <c r="A66" s="57" t="s">
        <v>91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 ht="19.8" customHeight="1" x14ac:dyDescent="0.3">
      <c r="A67" s="53" t="s">
        <v>92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</row>
  </sheetData>
  <mergeCells count="16">
    <mergeCell ref="I1:K2"/>
    <mergeCell ref="I7:J8"/>
    <mergeCell ref="A67:K67"/>
    <mergeCell ref="K7:K9"/>
    <mergeCell ref="A66:K66"/>
    <mergeCell ref="A4:K4"/>
    <mergeCell ref="A7:A9"/>
    <mergeCell ref="B7:B9"/>
    <mergeCell ref="C7:C9"/>
    <mergeCell ref="D7:D9"/>
    <mergeCell ref="E7:E9"/>
    <mergeCell ref="F7:F9"/>
    <mergeCell ref="G8:G9"/>
    <mergeCell ref="H8:H9"/>
    <mergeCell ref="G7:H7"/>
    <mergeCell ref="A5:K5"/>
  </mergeCells>
  <pageMargins left="0.59055118110236227" right="0.59055118110236227" top="1.1811023622047245" bottom="0.59055118110236227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9"/>
  <sheetViews>
    <sheetView view="pageBreakPreview" topLeftCell="A44" zoomScale="90" zoomScaleNormal="90" zoomScaleSheetLayoutView="90" workbookViewId="0">
      <selection activeCell="B64" sqref="B64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2.8867187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48" t="s">
        <v>102</v>
      </c>
      <c r="J1" s="48"/>
      <c r="K1" s="48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48"/>
      <c r="J2" s="48"/>
      <c r="K2" s="48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8"/>
      <c r="K3" s="18"/>
    </row>
    <row r="4" spans="1:12" ht="19.5" customHeight="1" x14ac:dyDescent="0.35">
      <c r="A4" s="58" t="s">
        <v>93</v>
      </c>
      <c r="B4" s="59"/>
      <c r="C4" s="59"/>
      <c r="D4" s="59"/>
      <c r="E4" s="59"/>
      <c r="F4" s="59"/>
      <c r="G4" s="59"/>
      <c r="H4" s="59"/>
      <c r="I4" s="59"/>
      <c r="J4" s="59"/>
      <c r="K4" s="60"/>
      <c r="L4" s="7"/>
    </row>
    <row r="5" spans="1:12" ht="19.5" customHeight="1" x14ac:dyDescent="0.3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7"/>
    </row>
    <row r="6" spans="1:12" ht="15" customHeight="1" x14ac:dyDescent="0.3"/>
    <row r="7" spans="1:12" ht="22.5" customHeight="1" x14ac:dyDescent="0.3">
      <c r="A7" s="68" t="s">
        <v>1</v>
      </c>
      <c r="B7" s="68" t="s">
        <v>2</v>
      </c>
      <c r="C7" s="68" t="s">
        <v>3</v>
      </c>
      <c r="D7" s="68" t="s">
        <v>4</v>
      </c>
      <c r="E7" s="68" t="s">
        <v>5</v>
      </c>
      <c r="F7" s="68" t="s">
        <v>6</v>
      </c>
      <c r="G7" s="61" t="s">
        <v>7</v>
      </c>
      <c r="H7" s="62"/>
      <c r="I7" s="49" t="s">
        <v>8</v>
      </c>
      <c r="J7" s="50"/>
      <c r="K7" s="54" t="s">
        <v>9</v>
      </c>
    </row>
    <row r="8" spans="1:12" ht="30" customHeight="1" x14ac:dyDescent="0.3">
      <c r="A8" s="68"/>
      <c r="B8" s="68"/>
      <c r="C8" s="68"/>
      <c r="D8" s="68"/>
      <c r="E8" s="68"/>
      <c r="F8" s="68"/>
      <c r="G8" s="55" t="s">
        <v>10</v>
      </c>
      <c r="H8" s="55" t="s">
        <v>11</v>
      </c>
      <c r="I8" s="51"/>
      <c r="J8" s="52"/>
      <c r="K8" s="55"/>
    </row>
    <row r="9" spans="1:12" x14ac:dyDescent="0.3">
      <c r="A9" s="68"/>
      <c r="B9" s="68"/>
      <c r="C9" s="68"/>
      <c r="D9" s="68"/>
      <c r="E9" s="68"/>
      <c r="F9" s="68"/>
      <c r="G9" s="56"/>
      <c r="H9" s="56"/>
      <c r="I9" s="12" t="s">
        <v>12</v>
      </c>
      <c r="J9" s="12" t="s">
        <v>13</v>
      </c>
      <c r="K9" s="56"/>
    </row>
    <row r="10" spans="1:12" s="20" customFormat="1" x14ac:dyDescent="0.3">
      <c r="A10" s="11" t="s">
        <v>14</v>
      </c>
      <c r="B10" s="11" t="s">
        <v>15</v>
      </c>
      <c r="C10" s="36" t="s">
        <v>16</v>
      </c>
      <c r="D10" s="36"/>
      <c r="E10" s="36"/>
      <c r="F10" s="36"/>
      <c r="G10" s="22">
        <f>G11</f>
        <v>0</v>
      </c>
      <c r="H10" s="22">
        <f>H11</f>
        <v>0</v>
      </c>
      <c r="I10" s="13">
        <f>G10+H10</f>
        <v>0</v>
      </c>
      <c r="J10" s="12" t="e">
        <f t="shared" ref="J10:J41" si="0">ROUND(I10/$I$65*100,2)</f>
        <v>#DIV/0!</v>
      </c>
      <c r="K10" s="22">
        <f>K11</f>
        <v>0</v>
      </c>
    </row>
    <row r="11" spans="1:12" ht="31.2" x14ac:dyDescent="0.3">
      <c r="A11" s="24" t="s">
        <v>17</v>
      </c>
      <c r="B11" s="24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29" customFormat="1" x14ac:dyDescent="0.3">
      <c r="A12" s="11" t="s">
        <v>19</v>
      </c>
      <c r="B12" s="11" t="s">
        <v>20</v>
      </c>
      <c r="C12" s="36" t="s">
        <v>21</v>
      </c>
      <c r="D12" s="36"/>
      <c r="E12" s="36"/>
      <c r="F12" s="36"/>
      <c r="G12" s="23">
        <f>G13+G19</f>
        <v>0</v>
      </c>
      <c r="H12" s="23">
        <f>H13+H19</f>
        <v>0</v>
      </c>
      <c r="I12" s="13">
        <f t="shared" ref="I12:I63" si="1">G12+H12</f>
        <v>0</v>
      </c>
      <c r="J12" s="12" t="e">
        <f t="shared" si="0"/>
        <v>#DIV/0!</v>
      </c>
      <c r="K12" s="23">
        <f>K13+K19</f>
        <v>0</v>
      </c>
    </row>
    <row r="13" spans="1:12" s="29" customFormat="1" ht="46.8" x14ac:dyDescent="0.3">
      <c r="A13" s="24" t="s">
        <v>22</v>
      </c>
      <c r="B13" s="24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29" customFormat="1" x14ac:dyDescent="0.3">
      <c r="A14" s="25" t="s">
        <v>24</v>
      </c>
      <c r="B14" s="25" t="s">
        <v>25</v>
      </c>
      <c r="C14" s="26" t="s">
        <v>21</v>
      </c>
      <c r="D14" s="26"/>
      <c r="E14" s="26"/>
      <c r="F14" s="26"/>
      <c r="G14" s="27"/>
      <c r="H14" s="27"/>
      <c r="I14" s="13">
        <f t="shared" si="1"/>
        <v>0</v>
      </c>
      <c r="J14" s="12" t="e">
        <f t="shared" si="0"/>
        <v>#DIV/0!</v>
      </c>
      <c r="K14" s="27"/>
    </row>
    <row r="15" spans="1:12" s="20" customFormat="1" x14ac:dyDescent="0.3">
      <c r="A15" s="25" t="s">
        <v>26</v>
      </c>
      <c r="B15" s="25" t="s">
        <v>27</v>
      </c>
      <c r="C15" s="26" t="s">
        <v>21</v>
      </c>
      <c r="D15" s="26"/>
      <c r="E15" s="26"/>
      <c r="F15" s="26"/>
      <c r="G15" s="27"/>
      <c r="H15" s="27"/>
      <c r="I15" s="13">
        <f t="shared" si="1"/>
        <v>0</v>
      </c>
      <c r="J15" s="12" t="e">
        <f t="shared" si="0"/>
        <v>#DIV/0!</v>
      </c>
      <c r="K15" s="27"/>
    </row>
    <row r="16" spans="1:12" x14ac:dyDescent="0.3">
      <c r="A16" s="25" t="s">
        <v>28</v>
      </c>
      <c r="B16" s="25" t="s">
        <v>29</v>
      </c>
      <c r="C16" s="26" t="s">
        <v>21</v>
      </c>
      <c r="D16" s="26"/>
      <c r="E16" s="26"/>
      <c r="F16" s="26"/>
      <c r="G16" s="27"/>
      <c r="H16" s="27"/>
      <c r="I16" s="13">
        <f t="shared" si="1"/>
        <v>0</v>
      </c>
      <c r="J16" s="12" t="e">
        <f t="shared" si="0"/>
        <v>#DIV/0!</v>
      </c>
      <c r="K16" s="27"/>
    </row>
    <row r="17" spans="1:11" s="29" customFormat="1" x14ac:dyDescent="0.3">
      <c r="A17" s="25" t="s">
        <v>30</v>
      </c>
      <c r="B17" s="25" t="s">
        <v>31</v>
      </c>
      <c r="C17" s="26" t="s">
        <v>21</v>
      </c>
      <c r="D17" s="26"/>
      <c r="E17" s="26"/>
      <c r="F17" s="26"/>
      <c r="G17" s="27"/>
      <c r="H17" s="27"/>
      <c r="I17" s="13">
        <f t="shared" si="1"/>
        <v>0</v>
      </c>
      <c r="J17" s="12" t="e">
        <f t="shared" si="0"/>
        <v>#DIV/0!</v>
      </c>
      <c r="K17" s="27"/>
    </row>
    <row r="18" spans="1:11" s="29" customFormat="1" ht="31.2" x14ac:dyDescent="0.3">
      <c r="A18" s="25" t="s">
        <v>32</v>
      </c>
      <c r="B18" s="25" t="s">
        <v>33</v>
      </c>
      <c r="C18" s="26" t="s">
        <v>21</v>
      </c>
      <c r="D18" s="26"/>
      <c r="E18" s="26"/>
      <c r="F18" s="26"/>
      <c r="G18" s="27"/>
      <c r="H18" s="27"/>
      <c r="I18" s="13">
        <f t="shared" si="1"/>
        <v>0</v>
      </c>
      <c r="J18" s="12" t="e">
        <f t="shared" si="0"/>
        <v>#DIV/0!</v>
      </c>
      <c r="K18" s="27"/>
    </row>
    <row r="19" spans="1:11" s="29" customFormat="1" x14ac:dyDescent="0.3">
      <c r="A19" s="24" t="s">
        <v>34</v>
      </c>
      <c r="B19" s="24" t="s">
        <v>35</v>
      </c>
      <c r="C19" s="12" t="s">
        <v>21</v>
      </c>
      <c r="D19" s="12"/>
      <c r="E19" s="12"/>
      <c r="F19" s="12"/>
      <c r="G19" s="22">
        <f>G20</f>
        <v>0</v>
      </c>
      <c r="H19" s="22">
        <f>H20</f>
        <v>0</v>
      </c>
      <c r="I19" s="13">
        <f t="shared" si="1"/>
        <v>0</v>
      </c>
      <c r="J19" s="12" t="e">
        <f t="shared" si="0"/>
        <v>#DIV/0!</v>
      </c>
      <c r="K19" s="22">
        <f>K20</f>
        <v>0</v>
      </c>
    </row>
    <row r="20" spans="1:11" s="29" customFormat="1" ht="31.2" x14ac:dyDescent="0.3">
      <c r="A20" s="24" t="s">
        <v>36</v>
      </c>
      <c r="B20" s="24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29" customFormat="1" x14ac:dyDescent="0.3">
      <c r="A21" s="25" t="s">
        <v>38</v>
      </c>
      <c r="B21" s="25" t="s">
        <v>25</v>
      </c>
      <c r="C21" s="26" t="s">
        <v>21</v>
      </c>
      <c r="D21" s="26"/>
      <c r="E21" s="26"/>
      <c r="F21" s="26"/>
      <c r="G21" s="27"/>
      <c r="H21" s="27"/>
      <c r="I21" s="13">
        <f t="shared" si="1"/>
        <v>0</v>
      </c>
      <c r="J21" s="12" t="e">
        <f t="shared" si="0"/>
        <v>#DIV/0!</v>
      </c>
      <c r="K21" s="27"/>
    </row>
    <row r="22" spans="1:11" x14ac:dyDescent="0.3">
      <c r="A22" s="25" t="s">
        <v>39</v>
      </c>
      <c r="B22" s="25" t="s">
        <v>27</v>
      </c>
      <c r="C22" s="26" t="s">
        <v>21</v>
      </c>
      <c r="D22" s="26"/>
      <c r="E22" s="26"/>
      <c r="F22" s="26"/>
      <c r="G22" s="27"/>
      <c r="H22" s="27"/>
      <c r="I22" s="13">
        <f t="shared" si="1"/>
        <v>0</v>
      </c>
      <c r="J22" s="12" t="e">
        <f t="shared" si="0"/>
        <v>#DIV/0!</v>
      </c>
      <c r="K22" s="27"/>
    </row>
    <row r="23" spans="1:11" x14ac:dyDescent="0.3">
      <c r="A23" s="25" t="s">
        <v>40</v>
      </c>
      <c r="B23" s="25" t="s">
        <v>29</v>
      </c>
      <c r="C23" s="26" t="s">
        <v>21</v>
      </c>
      <c r="D23" s="26"/>
      <c r="E23" s="26"/>
      <c r="F23" s="26"/>
      <c r="G23" s="27"/>
      <c r="H23" s="27"/>
      <c r="I23" s="13">
        <f t="shared" si="1"/>
        <v>0</v>
      </c>
      <c r="J23" s="12" t="e">
        <f t="shared" si="0"/>
        <v>#DIV/0!</v>
      </c>
      <c r="K23" s="27"/>
    </row>
    <row r="24" spans="1:11" s="29" customFormat="1" x14ac:dyDescent="0.3">
      <c r="A24" s="25" t="s">
        <v>41</v>
      </c>
      <c r="B24" s="25" t="s">
        <v>31</v>
      </c>
      <c r="C24" s="26" t="s">
        <v>21</v>
      </c>
      <c r="D24" s="26"/>
      <c r="E24" s="26"/>
      <c r="F24" s="26"/>
      <c r="G24" s="27"/>
      <c r="H24" s="27"/>
      <c r="I24" s="13">
        <f t="shared" si="1"/>
        <v>0</v>
      </c>
      <c r="J24" s="12" t="e">
        <f t="shared" si="0"/>
        <v>#DIV/0!</v>
      </c>
      <c r="K24" s="27"/>
    </row>
    <row r="25" spans="1:11" s="29" customFormat="1" ht="31.2" x14ac:dyDescent="0.3">
      <c r="A25" s="25" t="s">
        <v>42</v>
      </c>
      <c r="B25" s="25" t="s">
        <v>33</v>
      </c>
      <c r="C25" s="26" t="s">
        <v>21</v>
      </c>
      <c r="D25" s="26"/>
      <c r="E25" s="26"/>
      <c r="F25" s="26"/>
      <c r="G25" s="27"/>
      <c r="H25" s="27"/>
      <c r="I25" s="13">
        <f t="shared" si="1"/>
        <v>0</v>
      </c>
      <c r="J25" s="12" t="e">
        <f t="shared" si="0"/>
        <v>#DIV/0!</v>
      </c>
      <c r="K25" s="27"/>
    </row>
    <row r="26" spans="1:11" s="29" customFormat="1" x14ac:dyDescent="0.3">
      <c r="A26" s="11" t="s">
        <v>43</v>
      </c>
      <c r="B26" s="11" t="s">
        <v>44</v>
      </c>
      <c r="C26" s="36" t="s">
        <v>21</v>
      </c>
      <c r="D26" s="36"/>
      <c r="E26" s="36"/>
      <c r="F26" s="36"/>
      <c r="G26" s="23">
        <f>G27+G31+G35</f>
        <v>0</v>
      </c>
      <c r="H26" s="23">
        <f>H27+H31+H35</f>
        <v>0</v>
      </c>
      <c r="I26" s="13">
        <f t="shared" si="1"/>
        <v>0</v>
      </c>
      <c r="J26" s="12" t="e">
        <f t="shared" si="0"/>
        <v>#DIV/0!</v>
      </c>
      <c r="K26" s="23">
        <f>K27+K31+K35</f>
        <v>0</v>
      </c>
    </row>
    <row r="27" spans="1:11" s="29" customFormat="1" x14ac:dyDescent="0.3">
      <c r="A27" s="24" t="s">
        <v>45</v>
      </c>
      <c r="B27" s="24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29" customFormat="1" x14ac:dyDescent="0.3">
      <c r="A28" s="25" t="s">
        <v>47</v>
      </c>
      <c r="B28" s="25" t="s">
        <v>27</v>
      </c>
      <c r="C28" s="26" t="s">
        <v>21</v>
      </c>
      <c r="D28" s="26"/>
      <c r="E28" s="26"/>
      <c r="F28" s="26"/>
      <c r="G28" s="27"/>
      <c r="H28" s="27"/>
      <c r="I28" s="13">
        <f t="shared" si="1"/>
        <v>0</v>
      </c>
      <c r="J28" s="12" t="e">
        <f t="shared" si="0"/>
        <v>#DIV/0!</v>
      </c>
      <c r="K28" s="27"/>
    </row>
    <row r="29" spans="1:11" s="20" customFormat="1" x14ac:dyDescent="0.3">
      <c r="A29" s="25" t="s">
        <v>48</v>
      </c>
      <c r="B29" s="25" t="s">
        <v>29</v>
      </c>
      <c r="C29" s="26" t="s">
        <v>21</v>
      </c>
      <c r="D29" s="26"/>
      <c r="E29" s="26"/>
      <c r="F29" s="26"/>
      <c r="G29" s="27"/>
      <c r="H29" s="27"/>
      <c r="I29" s="13">
        <f t="shared" si="1"/>
        <v>0</v>
      </c>
      <c r="J29" s="12" t="e">
        <f t="shared" si="0"/>
        <v>#DIV/0!</v>
      </c>
      <c r="K29" s="27"/>
    </row>
    <row r="30" spans="1:11" x14ac:dyDescent="0.3">
      <c r="A30" s="25" t="s">
        <v>49</v>
      </c>
      <c r="B30" s="25" t="s">
        <v>31</v>
      </c>
      <c r="C30" s="26" t="s">
        <v>21</v>
      </c>
      <c r="D30" s="26"/>
      <c r="E30" s="26"/>
      <c r="F30" s="26"/>
      <c r="G30" s="27"/>
      <c r="H30" s="27"/>
      <c r="I30" s="13">
        <f t="shared" si="1"/>
        <v>0</v>
      </c>
      <c r="J30" s="12" t="e">
        <f t="shared" si="0"/>
        <v>#DIV/0!</v>
      </c>
      <c r="K30" s="27"/>
    </row>
    <row r="31" spans="1:11" s="29" customFormat="1" x14ac:dyDescent="0.3">
      <c r="A31" s="24" t="s">
        <v>50</v>
      </c>
      <c r="B31" s="24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1"/>
        <v>0</v>
      </c>
      <c r="J31" s="12" t="e">
        <f t="shared" si="0"/>
        <v>#DIV/0!</v>
      </c>
      <c r="K31" s="13">
        <f>SUM(K32:K34)</f>
        <v>0</v>
      </c>
    </row>
    <row r="32" spans="1:11" s="29" customFormat="1" x14ac:dyDescent="0.3">
      <c r="A32" s="25" t="s">
        <v>52</v>
      </c>
      <c r="B32" s="25" t="s">
        <v>27</v>
      </c>
      <c r="C32" s="26" t="s">
        <v>21</v>
      </c>
      <c r="D32" s="26"/>
      <c r="E32" s="26"/>
      <c r="F32" s="26"/>
      <c r="G32" s="27"/>
      <c r="H32" s="27"/>
      <c r="I32" s="13">
        <f t="shared" si="1"/>
        <v>0</v>
      </c>
      <c r="J32" s="12" t="e">
        <f t="shared" si="0"/>
        <v>#DIV/0!</v>
      </c>
      <c r="K32" s="27"/>
    </row>
    <row r="33" spans="1:11" s="29" customFormat="1" x14ac:dyDescent="0.3">
      <c r="A33" s="25" t="s">
        <v>53</v>
      </c>
      <c r="B33" s="25" t="s">
        <v>29</v>
      </c>
      <c r="C33" s="26" t="s">
        <v>21</v>
      </c>
      <c r="D33" s="26"/>
      <c r="E33" s="26"/>
      <c r="F33" s="26"/>
      <c r="G33" s="27"/>
      <c r="H33" s="27"/>
      <c r="I33" s="13">
        <f t="shared" si="1"/>
        <v>0</v>
      </c>
      <c r="J33" s="12" t="e">
        <f t="shared" si="0"/>
        <v>#DIV/0!</v>
      </c>
      <c r="K33" s="27"/>
    </row>
    <row r="34" spans="1:11" x14ac:dyDescent="0.3">
      <c r="A34" s="25" t="s">
        <v>54</v>
      </c>
      <c r="B34" s="25" t="s">
        <v>31</v>
      </c>
      <c r="C34" s="26" t="s">
        <v>21</v>
      </c>
      <c r="D34" s="26"/>
      <c r="E34" s="26"/>
      <c r="F34" s="26"/>
      <c r="G34" s="27"/>
      <c r="H34" s="27"/>
      <c r="I34" s="13">
        <f t="shared" si="1"/>
        <v>0</v>
      </c>
      <c r="J34" s="12" t="e">
        <f t="shared" si="0"/>
        <v>#DIV/0!</v>
      </c>
      <c r="K34" s="27"/>
    </row>
    <row r="35" spans="1:11" s="29" customFormat="1" x14ac:dyDescent="0.3">
      <c r="A35" s="24" t="s">
        <v>55</v>
      </c>
      <c r="B35" s="24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29" customFormat="1" x14ac:dyDescent="0.3">
      <c r="A36" s="25" t="s">
        <v>57</v>
      </c>
      <c r="B36" s="25" t="s">
        <v>25</v>
      </c>
      <c r="C36" s="26" t="s">
        <v>21</v>
      </c>
      <c r="D36" s="26"/>
      <c r="E36" s="26"/>
      <c r="F36" s="26"/>
      <c r="G36" s="27"/>
      <c r="H36" s="27"/>
      <c r="I36" s="13">
        <f t="shared" si="1"/>
        <v>0</v>
      </c>
      <c r="J36" s="12" t="e">
        <f t="shared" si="0"/>
        <v>#DIV/0!</v>
      </c>
      <c r="K36" s="27"/>
    </row>
    <row r="37" spans="1:11" s="29" customFormat="1" x14ac:dyDescent="0.3">
      <c r="A37" s="25" t="s">
        <v>58</v>
      </c>
      <c r="B37" s="25" t="s">
        <v>27</v>
      </c>
      <c r="C37" s="26" t="s">
        <v>21</v>
      </c>
      <c r="D37" s="26"/>
      <c r="E37" s="26"/>
      <c r="F37" s="26"/>
      <c r="G37" s="27"/>
      <c r="H37" s="27"/>
      <c r="I37" s="13">
        <f t="shared" si="1"/>
        <v>0</v>
      </c>
      <c r="J37" s="12" t="e">
        <f t="shared" si="0"/>
        <v>#DIV/0!</v>
      </c>
      <c r="K37" s="27"/>
    </row>
    <row r="38" spans="1:11" x14ac:dyDescent="0.3">
      <c r="A38" s="25" t="s">
        <v>59</v>
      </c>
      <c r="B38" s="25" t="s">
        <v>29</v>
      </c>
      <c r="C38" s="26" t="s">
        <v>21</v>
      </c>
      <c r="D38" s="26"/>
      <c r="E38" s="26"/>
      <c r="F38" s="26"/>
      <c r="G38" s="27"/>
      <c r="H38" s="27"/>
      <c r="I38" s="13">
        <f t="shared" si="1"/>
        <v>0</v>
      </c>
      <c r="J38" s="12" t="e">
        <f t="shared" si="0"/>
        <v>#DIV/0!</v>
      </c>
      <c r="K38" s="27"/>
    </row>
    <row r="39" spans="1:11" s="29" customFormat="1" x14ac:dyDescent="0.3">
      <c r="A39" s="25" t="s">
        <v>60</v>
      </c>
      <c r="B39" s="25" t="s">
        <v>31</v>
      </c>
      <c r="C39" s="26" t="s">
        <v>21</v>
      </c>
      <c r="D39" s="26"/>
      <c r="E39" s="26"/>
      <c r="F39" s="26"/>
      <c r="G39" s="27"/>
      <c r="H39" s="27"/>
      <c r="I39" s="13">
        <f t="shared" si="1"/>
        <v>0</v>
      </c>
      <c r="J39" s="12" t="e">
        <f t="shared" si="0"/>
        <v>#DIV/0!</v>
      </c>
      <c r="K39" s="27"/>
    </row>
    <row r="40" spans="1:11" s="29" customFormat="1" ht="31.2" x14ac:dyDescent="0.3">
      <c r="A40" s="25" t="s">
        <v>61</v>
      </c>
      <c r="B40" s="25" t="s">
        <v>33</v>
      </c>
      <c r="C40" s="26" t="s">
        <v>21</v>
      </c>
      <c r="D40" s="26"/>
      <c r="E40" s="26"/>
      <c r="F40" s="26"/>
      <c r="G40" s="27"/>
      <c r="H40" s="27"/>
      <c r="I40" s="13">
        <f t="shared" si="1"/>
        <v>0</v>
      </c>
      <c r="J40" s="12" t="e">
        <f t="shared" si="0"/>
        <v>#DIV/0!</v>
      </c>
      <c r="K40" s="27"/>
    </row>
    <row r="41" spans="1:11" s="29" customFormat="1" x14ac:dyDescent="0.3">
      <c r="A41" s="11" t="s">
        <v>62</v>
      </c>
      <c r="B41" s="11" t="s">
        <v>63</v>
      </c>
      <c r="C41" s="36" t="s">
        <v>21</v>
      </c>
      <c r="D41" s="15"/>
      <c r="E41" s="15"/>
      <c r="F41" s="15"/>
      <c r="G41" s="33">
        <f>SUM(G42:G45)</f>
        <v>0</v>
      </c>
      <c r="H41" s="33">
        <f>SUM(H42:H45)</f>
        <v>0</v>
      </c>
      <c r="I41" s="13">
        <f t="shared" si="1"/>
        <v>0</v>
      </c>
      <c r="J41" s="12" t="e">
        <f t="shared" si="0"/>
        <v>#DIV/0!</v>
      </c>
      <c r="K41" s="15">
        <f>SUM(K42:K45)</f>
        <v>0</v>
      </c>
    </row>
    <row r="42" spans="1:11" s="29" customFormat="1" x14ac:dyDescent="0.3">
      <c r="A42" s="34" t="s">
        <v>64</v>
      </c>
      <c r="B42" s="34" t="s">
        <v>25</v>
      </c>
      <c r="C42" s="14" t="s">
        <v>21</v>
      </c>
      <c r="D42" s="16"/>
      <c r="E42" s="16"/>
      <c r="F42" s="16"/>
      <c r="G42" s="32"/>
      <c r="H42" s="32"/>
      <c r="I42" s="13">
        <f t="shared" si="1"/>
        <v>0</v>
      </c>
      <c r="J42" s="12" t="e">
        <f t="shared" ref="J42:J65" si="2">ROUND(I42/$I$65*100,2)</f>
        <v>#DIV/0!</v>
      </c>
      <c r="K42" s="17"/>
    </row>
    <row r="43" spans="1:11" s="29" customFormat="1" x14ac:dyDescent="0.3">
      <c r="A43" s="34" t="s">
        <v>65</v>
      </c>
      <c r="B43" s="34" t="s">
        <v>27</v>
      </c>
      <c r="C43" s="14" t="s">
        <v>21</v>
      </c>
      <c r="D43" s="16"/>
      <c r="E43" s="16"/>
      <c r="F43" s="16"/>
      <c r="G43" s="32"/>
      <c r="H43" s="32"/>
      <c r="I43" s="13">
        <f t="shared" si="1"/>
        <v>0</v>
      </c>
      <c r="J43" s="12" t="e">
        <f t="shared" si="2"/>
        <v>#DIV/0!</v>
      </c>
      <c r="K43" s="17"/>
    </row>
    <row r="44" spans="1:11" s="20" customFormat="1" x14ac:dyDescent="0.3">
      <c r="A44" s="34" t="s">
        <v>66</v>
      </c>
      <c r="B44" s="34" t="s">
        <v>29</v>
      </c>
      <c r="C44" s="14" t="s">
        <v>21</v>
      </c>
      <c r="D44" s="16"/>
      <c r="E44" s="16"/>
      <c r="F44" s="16"/>
      <c r="G44" s="32"/>
      <c r="H44" s="32"/>
      <c r="I44" s="13">
        <f t="shared" si="1"/>
        <v>0</v>
      </c>
      <c r="J44" s="12" t="e">
        <f t="shared" si="2"/>
        <v>#DIV/0!</v>
      </c>
      <c r="K44" s="17"/>
    </row>
    <row r="45" spans="1:11" s="20" customFormat="1" x14ac:dyDescent="0.3">
      <c r="A45" s="34" t="s">
        <v>67</v>
      </c>
      <c r="B45" s="34" t="s">
        <v>31</v>
      </c>
      <c r="C45" s="14" t="s">
        <v>21</v>
      </c>
      <c r="D45" s="16"/>
      <c r="E45" s="16"/>
      <c r="F45" s="16"/>
      <c r="G45" s="32"/>
      <c r="H45" s="32"/>
      <c r="I45" s="13">
        <f t="shared" si="1"/>
        <v>0</v>
      </c>
      <c r="J45" s="12" t="e">
        <f t="shared" si="2"/>
        <v>#DIV/0!</v>
      </c>
      <c r="K45" s="17"/>
    </row>
    <row r="46" spans="1:11" s="20" customFormat="1" ht="31.2" x14ac:dyDescent="0.3">
      <c r="A46" s="11" t="s">
        <v>69</v>
      </c>
      <c r="B46" s="11" t="s">
        <v>70</v>
      </c>
      <c r="C46" s="36" t="s">
        <v>21</v>
      </c>
      <c r="D46" s="36"/>
      <c r="E46" s="36"/>
      <c r="F46" s="36"/>
      <c r="G46" s="33">
        <f>SUM(G47:G50)</f>
        <v>0</v>
      </c>
      <c r="H46" s="33">
        <f>SUM(H47:H50)</f>
        <v>0</v>
      </c>
      <c r="I46" s="13">
        <f t="shared" si="1"/>
        <v>0</v>
      </c>
      <c r="J46" s="12" t="e">
        <f t="shared" si="2"/>
        <v>#DIV/0!</v>
      </c>
      <c r="K46" s="15">
        <f>SUM(K47:K50)</f>
        <v>0</v>
      </c>
    </row>
    <row r="47" spans="1:11" s="20" customFormat="1" x14ac:dyDescent="0.3">
      <c r="A47" s="34" t="s">
        <v>71</v>
      </c>
      <c r="B47" s="34" t="s">
        <v>25</v>
      </c>
      <c r="C47" s="14" t="s">
        <v>21</v>
      </c>
      <c r="D47" s="26"/>
      <c r="E47" s="26"/>
      <c r="F47" s="26"/>
      <c r="G47" s="17"/>
      <c r="H47" s="17"/>
      <c r="I47" s="13">
        <f t="shared" si="1"/>
        <v>0</v>
      </c>
      <c r="J47" s="12" t="e">
        <f t="shared" si="2"/>
        <v>#DIV/0!</v>
      </c>
      <c r="K47" s="27"/>
    </row>
    <row r="48" spans="1:11" s="20" customFormat="1" x14ac:dyDescent="0.3">
      <c r="A48" s="34" t="s">
        <v>72</v>
      </c>
      <c r="B48" s="34" t="s">
        <v>27</v>
      </c>
      <c r="C48" s="14" t="s">
        <v>21</v>
      </c>
      <c r="D48" s="26"/>
      <c r="E48" s="26"/>
      <c r="F48" s="26"/>
      <c r="G48" s="17"/>
      <c r="H48" s="17"/>
      <c r="I48" s="13">
        <f t="shared" si="1"/>
        <v>0</v>
      </c>
      <c r="J48" s="12" t="e">
        <f t="shared" si="2"/>
        <v>#DIV/0!</v>
      </c>
      <c r="K48" s="27"/>
    </row>
    <row r="49" spans="1:11" s="29" customFormat="1" x14ac:dyDescent="0.3">
      <c r="A49" s="34" t="s">
        <v>73</v>
      </c>
      <c r="B49" s="34" t="s">
        <v>29</v>
      </c>
      <c r="C49" s="14" t="s">
        <v>21</v>
      </c>
      <c r="D49" s="26"/>
      <c r="E49" s="26"/>
      <c r="F49" s="26"/>
      <c r="G49" s="17"/>
      <c r="H49" s="17"/>
      <c r="I49" s="13">
        <f t="shared" si="1"/>
        <v>0</v>
      </c>
      <c r="J49" s="12" t="e">
        <f t="shared" si="2"/>
        <v>#DIV/0!</v>
      </c>
      <c r="K49" s="27"/>
    </row>
    <row r="50" spans="1:11" s="29" customFormat="1" x14ac:dyDescent="0.3">
      <c r="A50" s="34" t="s">
        <v>74</v>
      </c>
      <c r="B50" s="34" t="s">
        <v>31</v>
      </c>
      <c r="C50" s="14" t="s">
        <v>21</v>
      </c>
      <c r="D50" s="26"/>
      <c r="E50" s="26"/>
      <c r="F50" s="26"/>
      <c r="G50" s="17"/>
      <c r="H50" s="17"/>
      <c r="I50" s="13">
        <f t="shared" si="1"/>
        <v>0</v>
      </c>
      <c r="J50" s="12" t="e">
        <f t="shared" si="2"/>
        <v>#DIV/0!</v>
      </c>
      <c r="K50" s="27"/>
    </row>
    <row r="51" spans="1:11" s="29" customFormat="1" x14ac:dyDescent="0.3">
      <c r="A51" s="11" t="s">
        <v>75</v>
      </c>
      <c r="B51" s="11" t="s">
        <v>76</v>
      </c>
      <c r="C51" s="36" t="s">
        <v>21</v>
      </c>
      <c r="D51" s="36"/>
      <c r="E51" s="36"/>
      <c r="F51" s="36"/>
      <c r="G51" s="23">
        <f>G52+G58+G44</f>
        <v>0</v>
      </c>
      <c r="H51" s="23">
        <f>H52+H58+H64</f>
        <v>0</v>
      </c>
      <c r="I51" s="13">
        <f>G51+H51</f>
        <v>0</v>
      </c>
      <c r="J51" s="12" t="e">
        <f t="shared" si="2"/>
        <v>#DIV/0!</v>
      </c>
      <c r="K51" s="23">
        <f>K52+K58+K64</f>
        <v>0</v>
      </c>
    </row>
    <row r="52" spans="1:11" s="29" customFormat="1" x14ac:dyDescent="0.3">
      <c r="A52" s="24" t="s">
        <v>77</v>
      </c>
      <c r="B52" s="24" t="s">
        <v>78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si="2"/>
        <v>#DIV/0!</v>
      </c>
      <c r="K52" s="13">
        <f>SUM(K53:K57)</f>
        <v>0</v>
      </c>
    </row>
    <row r="53" spans="1:11" s="20" customFormat="1" x14ac:dyDescent="0.3">
      <c r="A53" s="25" t="s">
        <v>79</v>
      </c>
      <c r="B53" s="25" t="s">
        <v>25</v>
      </c>
      <c r="C53" s="26" t="s">
        <v>21</v>
      </c>
      <c r="D53" s="26"/>
      <c r="E53" s="26"/>
      <c r="F53" s="26"/>
      <c r="G53" s="27"/>
      <c r="H53" s="27"/>
      <c r="I53" s="13">
        <f t="shared" si="1"/>
        <v>0</v>
      </c>
      <c r="J53" s="12" t="e">
        <f t="shared" si="2"/>
        <v>#DIV/0!</v>
      </c>
      <c r="K53" s="27"/>
    </row>
    <row r="54" spans="1:11" x14ac:dyDescent="0.3">
      <c r="A54" s="25" t="s">
        <v>80</v>
      </c>
      <c r="B54" s="25" t="s">
        <v>27</v>
      </c>
      <c r="C54" s="26" t="s">
        <v>21</v>
      </c>
      <c r="D54" s="26"/>
      <c r="E54" s="26"/>
      <c r="F54" s="26"/>
      <c r="G54" s="27"/>
      <c r="H54" s="27"/>
      <c r="I54" s="13">
        <f t="shared" si="1"/>
        <v>0</v>
      </c>
      <c r="J54" s="12" t="e">
        <f t="shared" si="2"/>
        <v>#DIV/0!</v>
      </c>
      <c r="K54" s="27"/>
    </row>
    <row r="55" spans="1:11" s="29" customFormat="1" x14ac:dyDescent="0.3">
      <c r="A55" s="25" t="s">
        <v>81</v>
      </c>
      <c r="B55" s="25" t="s">
        <v>29</v>
      </c>
      <c r="C55" s="26" t="s">
        <v>21</v>
      </c>
      <c r="D55" s="26"/>
      <c r="E55" s="26"/>
      <c r="F55" s="26"/>
      <c r="G55" s="27"/>
      <c r="H55" s="27"/>
      <c r="I55" s="13">
        <f t="shared" si="1"/>
        <v>0</v>
      </c>
      <c r="J55" s="12" t="e">
        <f t="shared" si="2"/>
        <v>#DIV/0!</v>
      </c>
      <c r="K55" s="27"/>
    </row>
    <row r="56" spans="1:11" s="29" customFormat="1" x14ac:dyDescent="0.3">
      <c r="A56" s="25" t="s">
        <v>82</v>
      </c>
      <c r="B56" s="25" t="s">
        <v>31</v>
      </c>
      <c r="C56" s="26" t="s">
        <v>21</v>
      </c>
      <c r="D56" s="26"/>
      <c r="E56" s="26"/>
      <c r="F56" s="26"/>
      <c r="G56" s="27"/>
      <c r="H56" s="27"/>
      <c r="I56" s="13">
        <f t="shared" si="1"/>
        <v>0</v>
      </c>
      <c r="J56" s="12" t="e">
        <f t="shared" si="2"/>
        <v>#DIV/0!</v>
      </c>
      <c r="K56" s="27"/>
    </row>
    <row r="57" spans="1:11" s="29" customFormat="1" ht="31.2" x14ac:dyDescent="0.3">
      <c r="A57" s="25" t="s">
        <v>83</v>
      </c>
      <c r="B57" s="25" t="s">
        <v>33</v>
      </c>
      <c r="C57" s="26" t="s">
        <v>21</v>
      </c>
      <c r="D57" s="26"/>
      <c r="E57" s="26"/>
      <c r="F57" s="26"/>
      <c r="G57" s="27"/>
      <c r="H57" s="27"/>
      <c r="I57" s="13">
        <f t="shared" si="1"/>
        <v>0</v>
      </c>
      <c r="J57" s="12" t="e">
        <f t="shared" si="2"/>
        <v>#DIV/0!</v>
      </c>
      <c r="K57" s="27"/>
    </row>
    <row r="58" spans="1:11" s="29" customFormat="1" x14ac:dyDescent="0.3">
      <c r="A58" s="24" t="s">
        <v>84</v>
      </c>
      <c r="B58" s="24" t="s">
        <v>85</v>
      </c>
      <c r="C58" s="30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x14ac:dyDescent="0.3">
      <c r="A59" s="25" t="s">
        <v>86</v>
      </c>
      <c r="B59" s="25" t="s">
        <v>25</v>
      </c>
      <c r="C59" s="26" t="s">
        <v>21</v>
      </c>
      <c r="D59" s="26"/>
      <c r="E59" s="26"/>
      <c r="F59" s="26"/>
      <c r="G59" s="27"/>
      <c r="H59" s="27"/>
      <c r="I59" s="13">
        <f t="shared" si="1"/>
        <v>0</v>
      </c>
      <c r="J59" s="12" t="e">
        <f t="shared" si="2"/>
        <v>#DIV/0!</v>
      </c>
      <c r="K59" s="27"/>
    </row>
    <row r="60" spans="1:11" s="29" customFormat="1" x14ac:dyDescent="0.3">
      <c r="A60" s="25" t="s">
        <v>87</v>
      </c>
      <c r="B60" s="25" t="s">
        <v>27</v>
      </c>
      <c r="C60" s="26" t="s">
        <v>21</v>
      </c>
      <c r="D60" s="26"/>
      <c r="E60" s="26"/>
      <c r="F60" s="26"/>
      <c r="G60" s="27"/>
      <c r="H60" s="27"/>
      <c r="I60" s="13">
        <f t="shared" si="1"/>
        <v>0</v>
      </c>
      <c r="J60" s="12" t="e">
        <f t="shared" si="2"/>
        <v>#DIV/0!</v>
      </c>
      <c r="K60" s="27"/>
    </row>
    <row r="61" spans="1:11" s="29" customFormat="1" x14ac:dyDescent="0.3">
      <c r="A61" s="25" t="s">
        <v>88</v>
      </c>
      <c r="B61" s="25" t="s">
        <v>29</v>
      </c>
      <c r="C61" s="26" t="s">
        <v>21</v>
      </c>
      <c r="D61" s="26"/>
      <c r="E61" s="26"/>
      <c r="F61" s="26"/>
      <c r="G61" s="27"/>
      <c r="H61" s="27"/>
      <c r="I61" s="13">
        <f t="shared" si="1"/>
        <v>0</v>
      </c>
      <c r="J61" s="12" t="e">
        <f t="shared" si="2"/>
        <v>#DIV/0!</v>
      </c>
      <c r="K61" s="27"/>
    </row>
    <row r="62" spans="1:11" s="29" customFormat="1" x14ac:dyDescent="0.3">
      <c r="A62" s="25" t="s">
        <v>89</v>
      </c>
      <c r="B62" s="25" t="s">
        <v>31</v>
      </c>
      <c r="C62" s="26" t="s">
        <v>21</v>
      </c>
      <c r="D62" s="26"/>
      <c r="E62" s="26"/>
      <c r="F62" s="26"/>
      <c r="G62" s="27"/>
      <c r="H62" s="27"/>
      <c r="I62" s="13">
        <f t="shared" si="1"/>
        <v>0</v>
      </c>
      <c r="J62" s="12" t="e">
        <f t="shared" si="2"/>
        <v>#DIV/0!</v>
      </c>
      <c r="K62" s="27"/>
    </row>
    <row r="63" spans="1:11" s="29" customFormat="1" ht="31.2" x14ac:dyDescent="0.3">
      <c r="A63" s="25" t="s">
        <v>90</v>
      </c>
      <c r="B63" s="25" t="s">
        <v>33</v>
      </c>
      <c r="C63" s="26" t="s">
        <v>21</v>
      </c>
      <c r="D63" s="26"/>
      <c r="E63" s="26"/>
      <c r="F63" s="26"/>
      <c r="G63" s="27"/>
      <c r="H63" s="27"/>
      <c r="I63" s="13">
        <f t="shared" si="1"/>
        <v>0</v>
      </c>
      <c r="J63" s="12" t="e">
        <f t="shared" si="2"/>
        <v>#DIV/0!</v>
      </c>
      <c r="K63" s="27"/>
    </row>
    <row r="64" spans="1:11" s="20" customFormat="1" x14ac:dyDescent="0.3">
      <c r="A64" s="41" t="s">
        <v>104</v>
      </c>
      <c r="B64" s="42" t="s">
        <v>68</v>
      </c>
      <c r="C64" s="43" t="s">
        <v>21</v>
      </c>
      <c r="D64" s="44"/>
      <c r="E64" s="44"/>
      <c r="F64" s="44"/>
      <c r="G64" s="45">
        <v>0</v>
      </c>
      <c r="H64" s="45">
        <v>0</v>
      </c>
      <c r="I64" s="46">
        <f t="shared" ref="I64" si="3">G64+H64</f>
        <v>0</v>
      </c>
      <c r="J64" s="43" t="e">
        <f t="shared" si="2"/>
        <v>#DIV/0!</v>
      </c>
      <c r="K64" s="47">
        <v>0</v>
      </c>
    </row>
    <row r="65" spans="1:11" ht="23.4" customHeight="1" x14ac:dyDescent="0.3">
      <c r="A65" s="21"/>
      <c r="B65" s="21" t="s">
        <v>8</v>
      </c>
      <c r="C65" s="36"/>
      <c r="D65" s="36"/>
      <c r="E65" s="36"/>
      <c r="F65" s="3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 t="shared" si="2"/>
        <v>#DIV/0!</v>
      </c>
      <c r="K65" s="15">
        <f>K10+K12+K26+K41+K46+K51</f>
        <v>0</v>
      </c>
    </row>
    <row r="66" spans="1:11" x14ac:dyDescent="0.3">
      <c r="A66" s="53" t="s">
        <v>91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 x14ac:dyDescent="0.3">
      <c r="A67" s="53" t="s">
        <v>92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</row>
    <row r="68" spans="1:11" x14ac:dyDescent="0.3">
      <c r="A68" s="53"/>
      <c r="B68" s="69"/>
      <c r="C68" s="69"/>
      <c r="D68" s="69"/>
      <c r="E68" s="69"/>
      <c r="F68" s="69"/>
      <c r="G68" s="69"/>
      <c r="H68" s="69"/>
      <c r="I68" s="69"/>
      <c r="J68" s="69"/>
      <c r="K68" s="69"/>
    </row>
    <row r="69" spans="1:11" x14ac:dyDescent="0.3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1:11" ht="15.75" customHeight="1" x14ac:dyDescent="0.3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1:11" x14ac:dyDescent="0.3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</row>
    <row r="72" spans="1:11" x14ac:dyDescent="0.3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</row>
    <row r="73" spans="1:11" x14ac:dyDescent="0.3">
      <c r="A73" s="70" t="s">
        <v>94</v>
      </c>
      <c r="B73" s="70"/>
      <c r="C73" s="70"/>
      <c r="D73" s="70"/>
      <c r="E73" s="70"/>
      <c r="F73" s="70"/>
      <c r="G73" s="71" t="s">
        <v>7</v>
      </c>
      <c r="H73" s="71"/>
      <c r="I73" s="71"/>
    </row>
    <row r="74" spans="1:11" ht="15.75" customHeight="1" x14ac:dyDescent="0.3">
      <c r="A74" s="70"/>
      <c r="B74" s="70"/>
      <c r="C74" s="70"/>
      <c r="D74" s="70"/>
      <c r="E74" s="70"/>
      <c r="F74" s="70"/>
      <c r="G74" s="39" t="s">
        <v>95</v>
      </c>
      <c r="H74" s="39" t="s">
        <v>96</v>
      </c>
      <c r="I74" s="39" t="s">
        <v>97</v>
      </c>
    </row>
    <row r="75" spans="1:11" x14ac:dyDescent="0.3">
      <c r="A75" s="31">
        <v>1</v>
      </c>
      <c r="B75" s="65" t="s">
        <v>25</v>
      </c>
      <c r="C75" s="66"/>
      <c r="D75" s="66"/>
      <c r="E75" s="66"/>
      <c r="F75" s="67"/>
      <c r="G75" s="19">
        <f>G14+G21+G36+G42+G47+G53+G59</f>
        <v>0</v>
      </c>
      <c r="H75" s="19">
        <f>H14+H21+H36+H42+H47+H53+H59</f>
        <v>0</v>
      </c>
      <c r="I75" s="19">
        <f>I14+I21+I36+I42+I47+I53+I59</f>
        <v>0</v>
      </c>
    </row>
    <row r="76" spans="1:11" x14ac:dyDescent="0.3">
      <c r="A76" s="31">
        <v>2</v>
      </c>
      <c r="B76" s="65" t="s">
        <v>27</v>
      </c>
      <c r="C76" s="66"/>
      <c r="D76" s="66"/>
      <c r="E76" s="66"/>
      <c r="F76" s="67"/>
      <c r="G76" s="19">
        <f t="shared" ref="G76:I77" si="4">G15+G22+G28+G32+G37+G43+G48+G54+G60</f>
        <v>0</v>
      </c>
      <c r="H76" s="19">
        <f t="shared" si="4"/>
        <v>0</v>
      </c>
      <c r="I76" s="19">
        <f t="shared" si="4"/>
        <v>0</v>
      </c>
    </row>
    <row r="77" spans="1:11" x14ac:dyDescent="0.3">
      <c r="A77" s="31">
        <v>3</v>
      </c>
      <c r="B77" s="65" t="s">
        <v>29</v>
      </c>
      <c r="C77" s="66"/>
      <c r="D77" s="66"/>
      <c r="E77" s="66"/>
      <c r="F77" s="67"/>
      <c r="G77" s="19">
        <f t="shared" si="4"/>
        <v>0</v>
      </c>
      <c r="H77" s="19">
        <f t="shared" si="4"/>
        <v>0</v>
      </c>
      <c r="I77" s="19">
        <f t="shared" si="4"/>
        <v>0</v>
      </c>
    </row>
    <row r="78" spans="1:11" x14ac:dyDescent="0.3">
      <c r="A78" s="31">
        <v>4</v>
      </c>
      <c r="B78" s="65" t="s">
        <v>31</v>
      </c>
      <c r="C78" s="66"/>
      <c r="D78" s="66"/>
      <c r="E78" s="66"/>
      <c r="F78" s="67"/>
      <c r="G78" s="19">
        <f>G17+G24+G30+G34+G39+G50+G56+G62</f>
        <v>0</v>
      </c>
      <c r="H78" s="19">
        <f>H17+H24+H30+H34+H39+H50+H56+H62</f>
        <v>0</v>
      </c>
      <c r="I78" s="19">
        <f>I17+I24+I30+I34+I39+I50+I56+I62</f>
        <v>0</v>
      </c>
    </row>
    <row r="79" spans="1:11" ht="15.75" customHeight="1" x14ac:dyDescent="0.3">
      <c r="A79" s="31">
        <v>5</v>
      </c>
      <c r="B79" s="65" t="s">
        <v>33</v>
      </c>
      <c r="C79" s="66"/>
      <c r="D79" s="66"/>
      <c r="E79" s="66"/>
      <c r="F79" s="67"/>
      <c r="G79" s="19">
        <f>G18+G25+G40+G57+G63</f>
        <v>0</v>
      </c>
      <c r="H79" s="19">
        <f>H18+H25+H40+H57+H63</f>
        <v>0</v>
      </c>
      <c r="I79" s="19">
        <f>I18+I25+I40+I57+I63</f>
        <v>0</v>
      </c>
    </row>
  </sheetData>
  <mergeCells count="24">
    <mergeCell ref="A66:K66"/>
    <mergeCell ref="A67:K67"/>
    <mergeCell ref="A68:K68"/>
    <mergeCell ref="A73:F74"/>
    <mergeCell ref="G73:I73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  <mergeCell ref="G8:G9"/>
    <mergeCell ref="H8:H9"/>
    <mergeCell ref="B75:F75"/>
    <mergeCell ref="B76:F76"/>
    <mergeCell ref="B77:F77"/>
    <mergeCell ref="B78:F78"/>
    <mergeCell ref="B79:F79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1"/>
  <sheetViews>
    <sheetView view="pageBreakPreview" topLeftCell="A48" zoomScale="90" zoomScaleNormal="90" zoomScaleSheetLayoutView="90" workbookViewId="0">
      <selection activeCell="A66" sqref="A66:K66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0.4414062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48" t="s">
        <v>102</v>
      </c>
      <c r="J1" s="48"/>
      <c r="K1" s="48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48"/>
      <c r="J2" s="48"/>
      <c r="K2" s="48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8"/>
      <c r="K3" s="18"/>
    </row>
    <row r="4" spans="1:12" ht="19.5" customHeight="1" x14ac:dyDescent="0.35">
      <c r="A4" s="58" t="s">
        <v>98</v>
      </c>
      <c r="B4" s="59"/>
      <c r="C4" s="59"/>
      <c r="D4" s="59"/>
      <c r="E4" s="59"/>
      <c r="F4" s="59"/>
      <c r="G4" s="59"/>
      <c r="H4" s="59"/>
      <c r="I4" s="59"/>
      <c r="J4" s="59"/>
      <c r="K4" s="60"/>
      <c r="L4" s="7"/>
    </row>
    <row r="5" spans="1:12" ht="19.5" customHeight="1" x14ac:dyDescent="0.3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7"/>
    </row>
    <row r="6" spans="1:12" ht="15" customHeight="1" x14ac:dyDescent="0.3"/>
    <row r="7" spans="1:12" ht="22.5" customHeight="1" x14ac:dyDescent="0.3">
      <c r="A7" s="68" t="s">
        <v>1</v>
      </c>
      <c r="B7" s="68" t="s">
        <v>2</v>
      </c>
      <c r="C7" s="68" t="s">
        <v>3</v>
      </c>
      <c r="D7" s="68" t="s">
        <v>4</v>
      </c>
      <c r="E7" s="68" t="s">
        <v>5</v>
      </c>
      <c r="F7" s="68" t="s">
        <v>6</v>
      </c>
      <c r="G7" s="61" t="s">
        <v>7</v>
      </c>
      <c r="H7" s="62"/>
      <c r="I7" s="49" t="s">
        <v>8</v>
      </c>
      <c r="J7" s="50"/>
      <c r="K7" s="54" t="s">
        <v>9</v>
      </c>
    </row>
    <row r="8" spans="1:12" ht="30" customHeight="1" x14ac:dyDescent="0.3">
      <c r="A8" s="68"/>
      <c r="B8" s="68"/>
      <c r="C8" s="68"/>
      <c r="D8" s="68"/>
      <c r="E8" s="68"/>
      <c r="F8" s="68"/>
      <c r="G8" s="55" t="s">
        <v>10</v>
      </c>
      <c r="H8" s="55" t="s">
        <v>11</v>
      </c>
      <c r="I8" s="51"/>
      <c r="J8" s="52"/>
      <c r="K8" s="55"/>
    </row>
    <row r="9" spans="1:12" x14ac:dyDescent="0.3">
      <c r="A9" s="68"/>
      <c r="B9" s="68"/>
      <c r="C9" s="68"/>
      <c r="D9" s="68"/>
      <c r="E9" s="68"/>
      <c r="F9" s="68"/>
      <c r="G9" s="56"/>
      <c r="H9" s="56"/>
      <c r="I9" s="12" t="s">
        <v>12</v>
      </c>
      <c r="J9" s="12" t="s">
        <v>13</v>
      </c>
      <c r="K9" s="56"/>
    </row>
    <row r="10" spans="1:12" s="20" customFormat="1" x14ac:dyDescent="0.3">
      <c r="A10" s="11" t="s">
        <v>14</v>
      </c>
      <c r="B10" s="11" t="s">
        <v>15</v>
      </c>
      <c r="C10" s="36" t="s">
        <v>16</v>
      </c>
      <c r="D10" s="36"/>
      <c r="E10" s="36"/>
      <c r="F10" s="36"/>
      <c r="G10" s="22">
        <f>G11</f>
        <v>0</v>
      </c>
      <c r="H10" s="22">
        <f>H11</f>
        <v>0</v>
      </c>
      <c r="I10" s="13">
        <f>G10+H10</f>
        <v>0</v>
      </c>
      <c r="J10" s="12" t="e">
        <f t="shared" ref="J10:J50" si="0">ROUND(I10/$I$65*100,2)</f>
        <v>#DIV/0!</v>
      </c>
      <c r="K10" s="22">
        <f>K11</f>
        <v>0</v>
      </c>
    </row>
    <row r="11" spans="1:12" ht="31.2" x14ac:dyDescent="0.3">
      <c r="A11" s="24" t="s">
        <v>17</v>
      </c>
      <c r="B11" s="24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29" customFormat="1" x14ac:dyDescent="0.3">
      <c r="A12" s="11" t="s">
        <v>19</v>
      </c>
      <c r="B12" s="11" t="s">
        <v>20</v>
      </c>
      <c r="C12" s="36" t="s">
        <v>21</v>
      </c>
      <c r="D12" s="36"/>
      <c r="E12" s="36"/>
      <c r="F12" s="36"/>
      <c r="G12" s="23">
        <f>G13+G19</f>
        <v>0</v>
      </c>
      <c r="H12" s="23">
        <f>H13+H19</f>
        <v>0</v>
      </c>
      <c r="I12" s="13">
        <f t="shared" ref="I12:I64" si="1">G12+H12</f>
        <v>0</v>
      </c>
      <c r="J12" s="12" t="e">
        <f t="shared" si="0"/>
        <v>#DIV/0!</v>
      </c>
      <c r="K12" s="23">
        <f>K13+K19</f>
        <v>0</v>
      </c>
    </row>
    <row r="13" spans="1:12" s="29" customFormat="1" ht="46.8" x14ac:dyDescent="0.3">
      <c r="A13" s="24" t="s">
        <v>22</v>
      </c>
      <c r="B13" s="24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29" customFormat="1" x14ac:dyDescent="0.3">
      <c r="A14" s="25" t="s">
        <v>24</v>
      </c>
      <c r="B14" s="25" t="s">
        <v>25</v>
      </c>
      <c r="C14" s="26" t="s">
        <v>21</v>
      </c>
      <c r="D14" s="26"/>
      <c r="E14" s="26"/>
      <c r="F14" s="26"/>
      <c r="G14" s="27"/>
      <c r="H14" s="27"/>
      <c r="I14" s="13">
        <f t="shared" si="1"/>
        <v>0</v>
      </c>
      <c r="J14" s="12" t="e">
        <f t="shared" si="0"/>
        <v>#DIV/0!</v>
      </c>
      <c r="K14" s="27"/>
    </row>
    <row r="15" spans="1:12" s="20" customFormat="1" x14ac:dyDescent="0.3">
      <c r="A15" s="25" t="s">
        <v>26</v>
      </c>
      <c r="B15" s="25" t="s">
        <v>27</v>
      </c>
      <c r="C15" s="26" t="s">
        <v>21</v>
      </c>
      <c r="D15" s="26"/>
      <c r="E15" s="26"/>
      <c r="F15" s="26"/>
      <c r="G15" s="27"/>
      <c r="H15" s="27"/>
      <c r="I15" s="13">
        <f t="shared" si="1"/>
        <v>0</v>
      </c>
      <c r="J15" s="12" t="e">
        <f t="shared" si="0"/>
        <v>#DIV/0!</v>
      </c>
      <c r="K15" s="27"/>
    </row>
    <row r="16" spans="1:12" x14ac:dyDescent="0.3">
      <c r="A16" s="25" t="s">
        <v>28</v>
      </c>
      <c r="B16" s="25" t="s">
        <v>29</v>
      </c>
      <c r="C16" s="26" t="s">
        <v>21</v>
      </c>
      <c r="D16" s="26"/>
      <c r="E16" s="26"/>
      <c r="F16" s="26"/>
      <c r="G16" s="27"/>
      <c r="H16" s="27"/>
      <c r="I16" s="13">
        <f t="shared" si="1"/>
        <v>0</v>
      </c>
      <c r="J16" s="12" t="e">
        <f t="shared" si="0"/>
        <v>#DIV/0!</v>
      </c>
      <c r="K16" s="27"/>
    </row>
    <row r="17" spans="1:11" s="29" customFormat="1" x14ac:dyDescent="0.3">
      <c r="A17" s="25" t="s">
        <v>30</v>
      </c>
      <c r="B17" s="25" t="s">
        <v>31</v>
      </c>
      <c r="C17" s="26" t="s">
        <v>21</v>
      </c>
      <c r="D17" s="26"/>
      <c r="E17" s="26"/>
      <c r="F17" s="26"/>
      <c r="G17" s="27"/>
      <c r="H17" s="27"/>
      <c r="I17" s="13">
        <f t="shared" si="1"/>
        <v>0</v>
      </c>
      <c r="J17" s="12" t="e">
        <f t="shared" si="0"/>
        <v>#DIV/0!</v>
      </c>
      <c r="K17" s="27"/>
    </row>
    <row r="18" spans="1:11" s="29" customFormat="1" ht="31.2" x14ac:dyDescent="0.3">
      <c r="A18" s="25" t="s">
        <v>32</v>
      </c>
      <c r="B18" s="25" t="s">
        <v>33</v>
      </c>
      <c r="C18" s="26" t="s">
        <v>21</v>
      </c>
      <c r="D18" s="26"/>
      <c r="E18" s="26"/>
      <c r="F18" s="26"/>
      <c r="G18" s="27"/>
      <c r="H18" s="27"/>
      <c r="I18" s="13">
        <f t="shared" si="1"/>
        <v>0</v>
      </c>
      <c r="J18" s="12" t="e">
        <f t="shared" si="0"/>
        <v>#DIV/0!</v>
      </c>
      <c r="K18" s="27"/>
    </row>
    <row r="19" spans="1:11" s="29" customFormat="1" x14ac:dyDescent="0.3">
      <c r="A19" s="24" t="s">
        <v>34</v>
      </c>
      <c r="B19" s="24" t="s">
        <v>35</v>
      </c>
      <c r="C19" s="12" t="s">
        <v>21</v>
      </c>
      <c r="D19" s="12"/>
      <c r="E19" s="12"/>
      <c r="F19" s="12"/>
      <c r="G19" s="22">
        <f>G20</f>
        <v>0</v>
      </c>
      <c r="H19" s="22">
        <f>H20</f>
        <v>0</v>
      </c>
      <c r="I19" s="13">
        <f t="shared" si="1"/>
        <v>0</v>
      </c>
      <c r="J19" s="12" t="e">
        <f t="shared" si="0"/>
        <v>#DIV/0!</v>
      </c>
      <c r="K19" s="22">
        <f>K20</f>
        <v>0</v>
      </c>
    </row>
    <row r="20" spans="1:11" s="29" customFormat="1" ht="31.2" x14ac:dyDescent="0.3">
      <c r="A20" s="24" t="s">
        <v>36</v>
      </c>
      <c r="B20" s="24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29" customFormat="1" x14ac:dyDescent="0.3">
      <c r="A21" s="25" t="s">
        <v>38</v>
      </c>
      <c r="B21" s="25" t="s">
        <v>25</v>
      </c>
      <c r="C21" s="26" t="s">
        <v>21</v>
      </c>
      <c r="D21" s="26"/>
      <c r="E21" s="26"/>
      <c r="F21" s="26"/>
      <c r="G21" s="27"/>
      <c r="H21" s="27"/>
      <c r="I21" s="13">
        <f t="shared" si="1"/>
        <v>0</v>
      </c>
      <c r="J21" s="12" t="e">
        <f t="shared" si="0"/>
        <v>#DIV/0!</v>
      </c>
      <c r="K21" s="27"/>
    </row>
    <row r="22" spans="1:11" x14ac:dyDescent="0.3">
      <c r="A22" s="25" t="s">
        <v>39</v>
      </c>
      <c r="B22" s="25" t="s">
        <v>27</v>
      </c>
      <c r="C22" s="26" t="s">
        <v>21</v>
      </c>
      <c r="D22" s="26"/>
      <c r="E22" s="26"/>
      <c r="F22" s="26"/>
      <c r="G22" s="27"/>
      <c r="H22" s="27"/>
      <c r="I22" s="13">
        <f t="shared" si="1"/>
        <v>0</v>
      </c>
      <c r="J22" s="12" t="e">
        <f t="shared" si="0"/>
        <v>#DIV/0!</v>
      </c>
      <c r="K22" s="27"/>
    </row>
    <row r="23" spans="1:11" x14ac:dyDescent="0.3">
      <c r="A23" s="25" t="s">
        <v>40</v>
      </c>
      <c r="B23" s="25" t="s">
        <v>29</v>
      </c>
      <c r="C23" s="26" t="s">
        <v>21</v>
      </c>
      <c r="D23" s="26"/>
      <c r="E23" s="26"/>
      <c r="F23" s="26"/>
      <c r="G23" s="27"/>
      <c r="H23" s="27"/>
      <c r="I23" s="13">
        <f t="shared" si="1"/>
        <v>0</v>
      </c>
      <c r="J23" s="12" t="e">
        <f t="shared" si="0"/>
        <v>#DIV/0!</v>
      </c>
      <c r="K23" s="27"/>
    </row>
    <row r="24" spans="1:11" s="29" customFormat="1" x14ac:dyDescent="0.3">
      <c r="A24" s="25" t="s">
        <v>41</v>
      </c>
      <c r="B24" s="25" t="s">
        <v>31</v>
      </c>
      <c r="C24" s="26" t="s">
        <v>21</v>
      </c>
      <c r="D24" s="26"/>
      <c r="E24" s="26"/>
      <c r="F24" s="26"/>
      <c r="G24" s="27"/>
      <c r="H24" s="27"/>
      <c r="I24" s="13">
        <f t="shared" si="1"/>
        <v>0</v>
      </c>
      <c r="J24" s="12" t="e">
        <f t="shared" si="0"/>
        <v>#DIV/0!</v>
      </c>
      <c r="K24" s="27"/>
    </row>
    <row r="25" spans="1:11" s="29" customFormat="1" ht="31.2" x14ac:dyDescent="0.3">
      <c r="A25" s="25" t="s">
        <v>42</v>
      </c>
      <c r="B25" s="25" t="s">
        <v>33</v>
      </c>
      <c r="C25" s="26" t="s">
        <v>21</v>
      </c>
      <c r="D25" s="26"/>
      <c r="E25" s="26"/>
      <c r="F25" s="26"/>
      <c r="G25" s="27"/>
      <c r="H25" s="27"/>
      <c r="I25" s="13">
        <f t="shared" si="1"/>
        <v>0</v>
      </c>
      <c r="J25" s="12" t="e">
        <f t="shared" si="0"/>
        <v>#DIV/0!</v>
      </c>
      <c r="K25" s="27"/>
    </row>
    <row r="26" spans="1:11" s="29" customFormat="1" x14ac:dyDescent="0.3">
      <c r="A26" s="11" t="s">
        <v>43</v>
      </c>
      <c r="B26" s="11" t="s">
        <v>44</v>
      </c>
      <c r="C26" s="36" t="s">
        <v>21</v>
      </c>
      <c r="D26" s="36"/>
      <c r="E26" s="36"/>
      <c r="F26" s="36"/>
      <c r="G26" s="23">
        <f>G27+G31+G35</f>
        <v>0</v>
      </c>
      <c r="H26" s="23">
        <f>H27+H31+H35</f>
        <v>0</v>
      </c>
      <c r="I26" s="13">
        <f t="shared" si="1"/>
        <v>0</v>
      </c>
      <c r="J26" s="12" t="e">
        <f t="shared" si="0"/>
        <v>#DIV/0!</v>
      </c>
      <c r="K26" s="23">
        <f>K27+K31+K35</f>
        <v>0</v>
      </c>
    </row>
    <row r="27" spans="1:11" s="29" customFormat="1" x14ac:dyDescent="0.3">
      <c r="A27" s="24" t="s">
        <v>45</v>
      </c>
      <c r="B27" s="24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29" customFormat="1" x14ac:dyDescent="0.3">
      <c r="A28" s="25" t="s">
        <v>47</v>
      </c>
      <c r="B28" s="25" t="s">
        <v>27</v>
      </c>
      <c r="C28" s="26" t="s">
        <v>21</v>
      </c>
      <c r="D28" s="26"/>
      <c r="E28" s="26"/>
      <c r="F28" s="26"/>
      <c r="G28" s="27"/>
      <c r="H28" s="27"/>
      <c r="I28" s="13">
        <f t="shared" si="1"/>
        <v>0</v>
      </c>
      <c r="J28" s="12" t="e">
        <f t="shared" si="0"/>
        <v>#DIV/0!</v>
      </c>
      <c r="K28" s="27"/>
    </row>
    <row r="29" spans="1:11" s="20" customFormat="1" x14ac:dyDescent="0.3">
      <c r="A29" s="25" t="s">
        <v>48</v>
      </c>
      <c r="B29" s="25" t="s">
        <v>29</v>
      </c>
      <c r="C29" s="26" t="s">
        <v>21</v>
      </c>
      <c r="D29" s="26"/>
      <c r="E29" s="26"/>
      <c r="F29" s="26"/>
      <c r="G29" s="27"/>
      <c r="H29" s="27"/>
      <c r="I29" s="13">
        <f t="shared" si="1"/>
        <v>0</v>
      </c>
      <c r="J29" s="12" t="e">
        <f t="shared" si="0"/>
        <v>#DIV/0!</v>
      </c>
      <c r="K29" s="27"/>
    </row>
    <row r="30" spans="1:11" x14ac:dyDescent="0.3">
      <c r="A30" s="25" t="s">
        <v>49</v>
      </c>
      <c r="B30" s="25" t="s">
        <v>31</v>
      </c>
      <c r="C30" s="26" t="s">
        <v>21</v>
      </c>
      <c r="D30" s="26"/>
      <c r="E30" s="26"/>
      <c r="F30" s="26"/>
      <c r="G30" s="27"/>
      <c r="H30" s="27"/>
      <c r="I30" s="13">
        <f t="shared" si="1"/>
        <v>0</v>
      </c>
      <c r="J30" s="12" t="e">
        <f t="shared" si="0"/>
        <v>#DIV/0!</v>
      </c>
      <c r="K30" s="27"/>
    </row>
    <row r="31" spans="1:11" s="29" customFormat="1" x14ac:dyDescent="0.3">
      <c r="A31" s="24" t="s">
        <v>50</v>
      </c>
      <c r="B31" s="24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1"/>
        <v>0</v>
      </c>
      <c r="J31" s="12" t="e">
        <f t="shared" si="0"/>
        <v>#DIV/0!</v>
      </c>
      <c r="K31" s="13">
        <f>SUM(K32:K34)</f>
        <v>0</v>
      </c>
    </row>
    <row r="32" spans="1:11" s="29" customFormat="1" x14ac:dyDescent="0.3">
      <c r="A32" s="25" t="s">
        <v>52</v>
      </c>
      <c r="B32" s="25" t="s">
        <v>27</v>
      </c>
      <c r="C32" s="26" t="s">
        <v>21</v>
      </c>
      <c r="D32" s="26"/>
      <c r="E32" s="26"/>
      <c r="F32" s="26"/>
      <c r="G32" s="27"/>
      <c r="H32" s="27"/>
      <c r="I32" s="13">
        <f t="shared" si="1"/>
        <v>0</v>
      </c>
      <c r="J32" s="12" t="e">
        <f t="shared" si="0"/>
        <v>#DIV/0!</v>
      </c>
      <c r="K32" s="27"/>
    </row>
    <row r="33" spans="1:11" s="29" customFormat="1" x14ac:dyDescent="0.3">
      <c r="A33" s="25" t="s">
        <v>53</v>
      </c>
      <c r="B33" s="25" t="s">
        <v>29</v>
      </c>
      <c r="C33" s="26" t="s">
        <v>21</v>
      </c>
      <c r="D33" s="26"/>
      <c r="E33" s="26"/>
      <c r="F33" s="26"/>
      <c r="G33" s="27"/>
      <c r="H33" s="27"/>
      <c r="I33" s="13">
        <f t="shared" si="1"/>
        <v>0</v>
      </c>
      <c r="J33" s="12" t="e">
        <f t="shared" si="0"/>
        <v>#DIV/0!</v>
      </c>
      <c r="K33" s="27"/>
    </row>
    <row r="34" spans="1:11" x14ac:dyDescent="0.3">
      <c r="A34" s="25" t="s">
        <v>54</v>
      </c>
      <c r="B34" s="25" t="s">
        <v>31</v>
      </c>
      <c r="C34" s="26" t="s">
        <v>21</v>
      </c>
      <c r="D34" s="26"/>
      <c r="E34" s="26"/>
      <c r="F34" s="26"/>
      <c r="G34" s="27"/>
      <c r="H34" s="27"/>
      <c r="I34" s="13">
        <f t="shared" si="1"/>
        <v>0</v>
      </c>
      <c r="J34" s="12" t="e">
        <f t="shared" si="0"/>
        <v>#DIV/0!</v>
      </c>
      <c r="K34" s="27"/>
    </row>
    <row r="35" spans="1:11" s="29" customFormat="1" x14ac:dyDescent="0.3">
      <c r="A35" s="24" t="s">
        <v>55</v>
      </c>
      <c r="B35" s="24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29" customFormat="1" x14ac:dyDescent="0.3">
      <c r="A36" s="25" t="s">
        <v>57</v>
      </c>
      <c r="B36" s="25" t="s">
        <v>25</v>
      </c>
      <c r="C36" s="26" t="s">
        <v>21</v>
      </c>
      <c r="D36" s="26"/>
      <c r="E36" s="26"/>
      <c r="F36" s="26"/>
      <c r="G36" s="27"/>
      <c r="H36" s="27"/>
      <c r="I36" s="13">
        <f t="shared" si="1"/>
        <v>0</v>
      </c>
      <c r="J36" s="12" t="e">
        <f t="shared" si="0"/>
        <v>#DIV/0!</v>
      </c>
      <c r="K36" s="27"/>
    </row>
    <row r="37" spans="1:11" s="29" customFormat="1" x14ac:dyDescent="0.3">
      <c r="A37" s="25" t="s">
        <v>58</v>
      </c>
      <c r="B37" s="25" t="s">
        <v>27</v>
      </c>
      <c r="C37" s="26" t="s">
        <v>21</v>
      </c>
      <c r="D37" s="26"/>
      <c r="E37" s="26"/>
      <c r="F37" s="26"/>
      <c r="G37" s="27"/>
      <c r="H37" s="27"/>
      <c r="I37" s="13">
        <f t="shared" si="1"/>
        <v>0</v>
      </c>
      <c r="J37" s="12" t="e">
        <f t="shared" si="0"/>
        <v>#DIV/0!</v>
      </c>
      <c r="K37" s="27"/>
    </row>
    <row r="38" spans="1:11" x14ac:dyDescent="0.3">
      <c r="A38" s="25" t="s">
        <v>59</v>
      </c>
      <c r="B38" s="25" t="s">
        <v>29</v>
      </c>
      <c r="C38" s="26" t="s">
        <v>21</v>
      </c>
      <c r="D38" s="26"/>
      <c r="E38" s="26"/>
      <c r="F38" s="26"/>
      <c r="G38" s="27"/>
      <c r="H38" s="27"/>
      <c r="I38" s="13">
        <f t="shared" si="1"/>
        <v>0</v>
      </c>
      <c r="J38" s="12" t="e">
        <f t="shared" si="0"/>
        <v>#DIV/0!</v>
      </c>
      <c r="K38" s="27"/>
    </row>
    <row r="39" spans="1:11" s="29" customFormat="1" x14ac:dyDescent="0.3">
      <c r="A39" s="25" t="s">
        <v>60</v>
      </c>
      <c r="B39" s="25" t="s">
        <v>31</v>
      </c>
      <c r="C39" s="26" t="s">
        <v>21</v>
      </c>
      <c r="D39" s="26"/>
      <c r="E39" s="26"/>
      <c r="F39" s="26"/>
      <c r="G39" s="27"/>
      <c r="H39" s="27"/>
      <c r="I39" s="13">
        <f t="shared" si="1"/>
        <v>0</v>
      </c>
      <c r="J39" s="12" t="e">
        <f t="shared" si="0"/>
        <v>#DIV/0!</v>
      </c>
      <c r="K39" s="27"/>
    </row>
    <row r="40" spans="1:11" s="29" customFormat="1" ht="31.2" x14ac:dyDescent="0.3">
      <c r="A40" s="25" t="s">
        <v>61</v>
      </c>
      <c r="B40" s="25" t="s">
        <v>33</v>
      </c>
      <c r="C40" s="26" t="s">
        <v>21</v>
      </c>
      <c r="D40" s="26"/>
      <c r="E40" s="26"/>
      <c r="F40" s="26"/>
      <c r="G40" s="27"/>
      <c r="H40" s="27"/>
      <c r="I40" s="13">
        <f t="shared" si="1"/>
        <v>0</v>
      </c>
      <c r="J40" s="12" t="e">
        <f t="shared" si="0"/>
        <v>#DIV/0!</v>
      </c>
      <c r="K40" s="27"/>
    </row>
    <row r="41" spans="1:11" s="29" customFormat="1" x14ac:dyDescent="0.3">
      <c r="A41" s="11" t="s">
        <v>62</v>
      </c>
      <c r="B41" s="11" t="s">
        <v>63</v>
      </c>
      <c r="C41" s="36" t="s">
        <v>21</v>
      </c>
      <c r="D41" s="15"/>
      <c r="E41" s="15"/>
      <c r="F41" s="15"/>
      <c r="G41" s="33">
        <f>SUM(G42:G45)</f>
        <v>0</v>
      </c>
      <c r="H41" s="33">
        <f>SUM(H42:H45)</f>
        <v>0</v>
      </c>
      <c r="I41" s="13">
        <f t="shared" si="1"/>
        <v>0</v>
      </c>
      <c r="J41" s="12" t="e">
        <f t="shared" si="0"/>
        <v>#DIV/0!</v>
      </c>
      <c r="K41" s="15">
        <f>SUM(K42:K45)</f>
        <v>0</v>
      </c>
    </row>
    <row r="42" spans="1:11" s="29" customFormat="1" x14ac:dyDescent="0.3">
      <c r="A42" s="34" t="s">
        <v>64</v>
      </c>
      <c r="B42" s="34" t="s">
        <v>25</v>
      </c>
      <c r="C42" s="14" t="s">
        <v>21</v>
      </c>
      <c r="D42" s="16"/>
      <c r="E42" s="16"/>
      <c r="F42" s="16"/>
      <c r="G42" s="32"/>
      <c r="H42" s="32"/>
      <c r="I42" s="13">
        <f t="shared" si="1"/>
        <v>0</v>
      </c>
      <c r="J42" s="12" t="e">
        <f t="shared" si="0"/>
        <v>#DIV/0!</v>
      </c>
      <c r="K42" s="17"/>
    </row>
    <row r="43" spans="1:11" s="29" customFormat="1" x14ac:dyDescent="0.3">
      <c r="A43" s="34" t="s">
        <v>65</v>
      </c>
      <c r="B43" s="34" t="s">
        <v>27</v>
      </c>
      <c r="C43" s="14" t="s">
        <v>21</v>
      </c>
      <c r="D43" s="16"/>
      <c r="E43" s="16"/>
      <c r="F43" s="16"/>
      <c r="G43" s="32"/>
      <c r="H43" s="32"/>
      <c r="I43" s="13">
        <f t="shared" si="1"/>
        <v>0</v>
      </c>
      <c r="J43" s="12" t="e">
        <f t="shared" si="0"/>
        <v>#DIV/0!</v>
      </c>
      <c r="K43" s="17"/>
    </row>
    <row r="44" spans="1:11" s="20" customFormat="1" x14ac:dyDescent="0.3">
      <c r="A44" s="34" t="s">
        <v>66</v>
      </c>
      <c r="B44" s="34" t="s">
        <v>29</v>
      </c>
      <c r="C44" s="14" t="s">
        <v>21</v>
      </c>
      <c r="D44" s="16"/>
      <c r="E44" s="16"/>
      <c r="F44" s="16"/>
      <c r="G44" s="32"/>
      <c r="H44" s="32"/>
      <c r="I44" s="13">
        <f t="shared" si="1"/>
        <v>0</v>
      </c>
      <c r="J44" s="12" t="e">
        <f t="shared" si="0"/>
        <v>#DIV/0!</v>
      </c>
      <c r="K44" s="17"/>
    </row>
    <row r="45" spans="1:11" s="20" customFormat="1" x14ac:dyDescent="0.3">
      <c r="A45" s="34" t="s">
        <v>67</v>
      </c>
      <c r="B45" s="34" t="s">
        <v>31</v>
      </c>
      <c r="C45" s="14" t="s">
        <v>21</v>
      </c>
      <c r="D45" s="16"/>
      <c r="E45" s="16"/>
      <c r="F45" s="16"/>
      <c r="G45" s="32"/>
      <c r="H45" s="32"/>
      <c r="I45" s="13">
        <f t="shared" si="1"/>
        <v>0</v>
      </c>
      <c r="J45" s="12" t="e">
        <f t="shared" si="0"/>
        <v>#DIV/0!</v>
      </c>
      <c r="K45" s="17"/>
    </row>
    <row r="46" spans="1:11" s="20" customFormat="1" ht="31.2" x14ac:dyDescent="0.3">
      <c r="A46" s="11" t="s">
        <v>69</v>
      </c>
      <c r="B46" s="11" t="s">
        <v>70</v>
      </c>
      <c r="C46" s="36" t="s">
        <v>21</v>
      </c>
      <c r="D46" s="36"/>
      <c r="E46" s="36"/>
      <c r="F46" s="36"/>
      <c r="G46" s="33">
        <f>SUM(G47:G50)</f>
        <v>0</v>
      </c>
      <c r="H46" s="33">
        <f>SUM(H47:H50)</f>
        <v>0</v>
      </c>
      <c r="I46" s="13">
        <f t="shared" si="1"/>
        <v>0</v>
      </c>
      <c r="J46" s="12" t="e">
        <f t="shared" si="0"/>
        <v>#DIV/0!</v>
      </c>
      <c r="K46" s="15">
        <f>SUM(K47:K50)</f>
        <v>0</v>
      </c>
    </row>
    <row r="47" spans="1:11" s="29" customFormat="1" x14ac:dyDescent="0.3">
      <c r="A47" s="34" t="s">
        <v>71</v>
      </c>
      <c r="B47" s="34" t="s">
        <v>25</v>
      </c>
      <c r="C47" s="14" t="s">
        <v>21</v>
      </c>
      <c r="D47" s="26"/>
      <c r="E47" s="26"/>
      <c r="F47" s="26"/>
      <c r="G47" s="17"/>
      <c r="H47" s="17"/>
      <c r="I47" s="13">
        <f t="shared" si="1"/>
        <v>0</v>
      </c>
      <c r="J47" s="12" t="e">
        <f t="shared" si="0"/>
        <v>#DIV/0!</v>
      </c>
      <c r="K47" s="27"/>
    </row>
    <row r="48" spans="1:11" s="29" customFormat="1" x14ac:dyDescent="0.3">
      <c r="A48" s="34" t="s">
        <v>72</v>
      </c>
      <c r="B48" s="34" t="s">
        <v>27</v>
      </c>
      <c r="C48" s="14" t="s">
        <v>21</v>
      </c>
      <c r="D48" s="26"/>
      <c r="E48" s="26"/>
      <c r="F48" s="26"/>
      <c r="G48" s="17"/>
      <c r="H48" s="17"/>
      <c r="I48" s="13">
        <f t="shared" si="1"/>
        <v>0</v>
      </c>
      <c r="J48" s="12" t="e">
        <f t="shared" si="0"/>
        <v>#DIV/0!</v>
      </c>
      <c r="K48" s="27"/>
    </row>
    <row r="49" spans="1:11" s="29" customFormat="1" x14ac:dyDescent="0.3">
      <c r="A49" s="34" t="s">
        <v>73</v>
      </c>
      <c r="B49" s="34" t="s">
        <v>29</v>
      </c>
      <c r="C49" s="14" t="s">
        <v>21</v>
      </c>
      <c r="D49" s="26"/>
      <c r="E49" s="26"/>
      <c r="F49" s="26"/>
      <c r="G49" s="17"/>
      <c r="H49" s="17"/>
      <c r="I49" s="13">
        <f t="shared" si="1"/>
        <v>0</v>
      </c>
      <c r="J49" s="12" t="e">
        <f t="shared" si="0"/>
        <v>#DIV/0!</v>
      </c>
      <c r="K49" s="27"/>
    </row>
    <row r="50" spans="1:11" s="29" customFormat="1" x14ac:dyDescent="0.3">
      <c r="A50" s="34" t="s">
        <v>74</v>
      </c>
      <c r="B50" s="34" t="s">
        <v>31</v>
      </c>
      <c r="C50" s="14" t="s">
        <v>21</v>
      </c>
      <c r="D50" s="26"/>
      <c r="E50" s="26"/>
      <c r="F50" s="26"/>
      <c r="G50" s="17"/>
      <c r="H50" s="17"/>
      <c r="I50" s="13">
        <f t="shared" si="1"/>
        <v>0</v>
      </c>
      <c r="J50" s="12" t="e">
        <f t="shared" si="0"/>
        <v>#DIV/0!</v>
      </c>
      <c r="K50" s="27"/>
    </row>
    <row r="51" spans="1:11" s="20" customFormat="1" x14ac:dyDescent="0.3">
      <c r="A51" s="11" t="s">
        <v>75</v>
      </c>
      <c r="B51" s="11" t="s">
        <v>76</v>
      </c>
      <c r="C51" s="36" t="s">
        <v>21</v>
      </c>
      <c r="D51" s="36"/>
      <c r="E51" s="36"/>
      <c r="F51" s="36"/>
      <c r="G51" s="23">
        <f>G52+G58+G64</f>
        <v>0</v>
      </c>
      <c r="H51" s="23">
        <f>H52+H58+H64</f>
        <v>0</v>
      </c>
      <c r="I51" s="13">
        <f>G51+H51</f>
        <v>0</v>
      </c>
      <c r="J51" s="12" t="e">
        <f>ROUND(I51/$I$62*100,2)</f>
        <v>#DIV/0!</v>
      </c>
      <c r="K51" s="23">
        <f>K52+K58+K64</f>
        <v>0</v>
      </c>
    </row>
    <row r="52" spans="1:11" x14ac:dyDescent="0.3">
      <c r="A52" s="24" t="s">
        <v>77</v>
      </c>
      <c r="B52" s="24" t="s">
        <v>78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ref="J52:J65" si="2">ROUND(I52/$I$65*100,2)</f>
        <v>#DIV/0!</v>
      </c>
      <c r="K52" s="13">
        <f>SUM(K53:K57)</f>
        <v>0</v>
      </c>
    </row>
    <row r="53" spans="1:11" s="29" customFormat="1" x14ac:dyDescent="0.3">
      <c r="A53" s="25" t="s">
        <v>79</v>
      </c>
      <c r="B53" s="25" t="s">
        <v>25</v>
      </c>
      <c r="C53" s="26" t="s">
        <v>21</v>
      </c>
      <c r="D53" s="26"/>
      <c r="E53" s="26"/>
      <c r="F53" s="26"/>
      <c r="G53" s="27"/>
      <c r="H53" s="27"/>
      <c r="I53" s="13">
        <f t="shared" si="1"/>
        <v>0</v>
      </c>
      <c r="J53" s="12" t="e">
        <f t="shared" si="2"/>
        <v>#DIV/0!</v>
      </c>
      <c r="K53" s="27"/>
    </row>
    <row r="54" spans="1:11" s="29" customFormat="1" x14ac:dyDescent="0.3">
      <c r="A54" s="25" t="s">
        <v>80</v>
      </c>
      <c r="B54" s="25" t="s">
        <v>27</v>
      </c>
      <c r="C54" s="26" t="s">
        <v>21</v>
      </c>
      <c r="D54" s="26"/>
      <c r="E54" s="26"/>
      <c r="F54" s="26"/>
      <c r="G54" s="27"/>
      <c r="H54" s="27"/>
      <c r="I54" s="13">
        <f t="shared" si="1"/>
        <v>0</v>
      </c>
      <c r="J54" s="12" t="e">
        <f t="shared" si="2"/>
        <v>#DIV/0!</v>
      </c>
      <c r="K54" s="27"/>
    </row>
    <row r="55" spans="1:11" s="29" customFormat="1" x14ac:dyDescent="0.3">
      <c r="A55" s="25" t="s">
        <v>81</v>
      </c>
      <c r="B55" s="25" t="s">
        <v>29</v>
      </c>
      <c r="C55" s="26" t="s">
        <v>21</v>
      </c>
      <c r="D55" s="26"/>
      <c r="E55" s="26"/>
      <c r="F55" s="26"/>
      <c r="G55" s="27"/>
      <c r="H55" s="27"/>
      <c r="I55" s="13">
        <f t="shared" si="1"/>
        <v>0</v>
      </c>
      <c r="J55" s="12" t="e">
        <f t="shared" si="2"/>
        <v>#DIV/0!</v>
      </c>
      <c r="K55" s="27"/>
    </row>
    <row r="56" spans="1:11" s="29" customFormat="1" x14ac:dyDescent="0.3">
      <c r="A56" s="25" t="s">
        <v>82</v>
      </c>
      <c r="B56" s="25" t="s">
        <v>31</v>
      </c>
      <c r="C56" s="26" t="s">
        <v>21</v>
      </c>
      <c r="D56" s="26"/>
      <c r="E56" s="26"/>
      <c r="F56" s="26"/>
      <c r="G56" s="27"/>
      <c r="H56" s="27"/>
      <c r="I56" s="13">
        <f t="shared" si="1"/>
        <v>0</v>
      </c>
      <c r="J56" s="12" t="e">
        <f t="shared" si="2"/>
        <v>#DIV/0!</v>
      </c>
      <c r="K56" s="27"/>
    </row>
    <row r="57" spans="1:11" ht="31.2" x14ac:dyDescent="0.3">
      <c r="A57" s="25" t="s">
        <v>83</v>
      </c>
      <c r="B57" s="25" t="s">
        <v>33</v>
      </c>
      <c r="C57" s="26" t="s">
        <v>21</v>
      </c>
      <c r="D57" s="26"/>
      <c r="E57" s="26"/>
      <c r="F57" s="26"/>
      <c r="G57" s="27"/>
      <c r="H57" s="27"/>
      <c r="I57" s="13">
        <f t="shared" si="1"/>
        <v>0</v>
      </c>
      <c r="J57" s="12" t="e">
        <f t="shared" si="2"/>
        <v>#DIV/0!</v>
      </c>
      <c r="K57" s="27"/>
    </row>
    <row r="58" spans="1:11" s="29" customFormat="1" x14ac:dyDescent="0.3">
      <c r="A58" s="24" t="s">
        <v>84</v>
      </c>
      <c r="B58" s="24" t="s">
        <v>85</v>
      </c>
      <c r="C58" s="30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s="29" customFormat="1" x14ac:dyDescent="0.3">
      <c r="A59" s="25" t="s">
        <v>86</v>
      </c>
      <c r="B59" s="25" t="s">
        <v>25</v>
      </c>
      <c r="C59" s="26" t="s">
        <v>21</v>
      </c>
      <c r="D59" s="26"/>
      <c r="E59" s="26"/>
      <c r="F59" s="26"/>
      <c r="G59" s="27"/>
      <c r="H59" s="27"/>
      <c r="I59" s="13">
        <f t="shared" si="1"/>
        <v>0</v>
      </c>
      <c r="J59" s="12" t="e">
        <f t="shared" si="2"/>
        <v>#DIV/0!</v>
      </c>
      <c r="K59" s="27"/>
    </row>
    <row r="60" spans="1:11" s="29" customFormat="1" x14ac:dyDescent="0.3">
      <c r="A60" s="25" t="s">
        <v>87</v>
      </c>
      <c r="B60" s="25" t="s">
        <v>27</v>
      </c>
      <c r="C60" s="26" t="s">
        <v>21</v>
      </c>
      <c r="D60" s="26"/>
      <c r="E60" s="26"/>
      <c r="F60" s="26"/>
      <c r="G60" s="27"/>
      <c r="H60" s="27"/>
      <c r="I60" s="13">
        <f t="shared" si="1"/>
        <v>0</v>
      </c>
      <c r="J60" s="12" t="e">
        <f t="shared" si="2"/>
        <v>#DIV/0!</v>
      </c>
      <c r="K60" s="27"/>
    </row>
    <row r="61" spans="1:11" s="29" customFormat="1" x14ac:dyDescent="0.3">
      <c r="A61" s="25" t="s">
        <v>88</v>
      </c>
      <c r="B61" s="25" t="s">
        <v>29</v>
      </c>
      <c r="C61" s="26" t="s">
        <v>21</v>
      </c>
      <c r="D61" s="26"/>
      <c r="E61" s="26"/>
      <c r="F61" s="26"/>
      <c r="G61" s="27"/>
      <c r="H61" s="27"/>
      <c r="I61" s="13">
        <f t="shared" si="1"/>
        <v>0</v>
      </c>
      <c r="J61" s="12" t="e">
        <f t="shared" si="2"/>
        <v>#DIV/0!</v>
      </c>
      <c r="K61" s="27"/>
    </row>
    <row r="62" spans="1:11" s="29" customFormat="1" x14ac:dyDescent="0.3">
      <c r="A62" s="25" t="s">
        <v>89</v>
      </c>
      <c r="B62" s="25" t="s">
        <v>31</v>
      </c>
      <c r="C62" s="26" t="s">
        <v>21</v>
      </c>
      <c r="D62" s="26"/>
      <c r="E62" s="26"/>
      <c r="F62" s="26"/>
      <c r="G62" s="27"/>
      <c r="H62" s="27"/>
      <c r="I62" s="13">
        <f t="shared" si="1"/>
        <v>0</v>
      </c>
      <c r="J62" s="12" t="e">
        <f t="shared" si="2"/>
        <v>#DIV/0!</v>
      </c>
      <c r="K62" s="27"/>
    </row>
    <row r="63" spans="1:11" s="20" customFormat="1" ht="31.2" x14ac:dyDescent="0.3">
      <c r="A63" s="25" t="s">
        <v>90</v>
      </c>
      <c r="B63" s="25" t="s">
        <v>33</v>
      </c>
      <c r="C63" s="26" t="s">
        <v>21</v>
      </c>
      <c r="D63" s="26"/>
      <c r="E63" s="26"/>
      <c r="F63" s="26"/>
      <c r="G63" s="27"/>
      <c r="H63" s="27"/>
      <c r="I63" s="13">
        <f t="shared" si="1"/>
        <v>0</v>
      </c>
      <c r="J63" s="12" t="e">
        <f t="shared" si="2"/>
        <v>#DIV/0!</v>
      </c>
      <c r="K63" s="27"/>
    </row>
    <row r="64" spans="1:11" s="20" customFormat="1" ht="19.2" customHeight="1" x14ac:dyDescent="0.3">
      <c r="A64" s="40" t="s">
        <v>104</v>
      </c>
      <c r="B64" s="24" t="s">
        <v>68</v>
      </c>
      <c r="C64" s="12" t="s">
        <v>21</v>
      </c>
      <c r="D64" s="36"/>
      <c r="E64" s="36"/>
      <c r="F64" s="36"/>
      <c r="G64" s="33">
        <v>0</v>
      </c>
      <c r="H64" s="33">
        <v>0</v>
      </c>
      <c r="I64" s="13">
        <f t="shared" si="1"/>
        <v>0</v>
      </c>
      <c r="J64" s="12" t="e">
        <f t="shared" si="2"/>
        <v>#DIV/0!</v>
      </c>
      <c r="K64" s="15">
        <v>0</v>
      </c>
    </row>
    <row r="65" spans="1:11" ht="22.8" customHeight="1" x14ac:dyDescent="0.3">
      <c r="A65" s="21"/>
      <c r="B65" s="21" t="s">
        <v>8</v>
      </c>
      <c r="C65" s="36"/>
      <c r="D65" s="36"/>
      <c r="E65" s="36"/>
      <c r="F65" s="3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 t="shared" si="2"/>
        <v>#DIV/0!</v>
      </c>
      <c r="K65" s="15">
        <f>K10+K12+K26+K41+K46+K51</f>
        <v>0</v>
      </c>
    </row>
    <row r="66" spans="1:11" x14ac:dyDescent="0.3">
      <c r="A66" s="53" t="s">
        <v>91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 x14ac:dyDescent="0.3">
      <c r="A67" s="53" t="s">
        <v>92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</row>
    <row r="68" spans="1:11" x14ac:dyDescent="0.3">
      <c r="A68" s="53"/>
      <c r="B68" s="69"/>
      <c r="C68" s="69"/>
      <c r="D68" s="69"/>
      <c r="E68" s="69"/>
      <c r="F68" s="69"/>
      <c r="G68" s="69"/>
      <c r="H68" s="69"/>
      <c r="I68" s="69"/>
      <c r="J68" s="69"/>
      <c r="K68" s="69"/>
    </row>
    <row r="69" spans="1:11" x14ac:dyDescent="0.3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1:11" x14ac:dyDescent="0.3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1:11" x14ac:dyDescent="0.3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</row>
    <row r="72" spans="1:11" x14ac:dyDescent="0.3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</row>
    <row r="73" spans="1:11" ht="15.75" customHeight="1" x14ac:dyDescent="0.3">
      <c r="A73" s="70" t="s">
        <v>94</v>
      </c>
      <c r="B73" s="70"/>
      <c r="C73" s="70"/>
      <c r="D73" s="70"/>
      <c r="E73" s="70"/>
      <c r="F73" s="70"/>
      <c r="G73" s="71" t="s">
        <v>7</v>
      </c>
      <c r="H73" s="71"/>
      <c r="I73" s="71"/>
    </row>
    <row r="74" spans="1:11" x14ac:dyDescent="0.3">
      <c r="A74" s="70"/>
      <c r="B74" s="70"/>
      <c r="C74" s="70"/>
      <c r="D74" s="70"/>
      <c r="E74" s="70"/>
      <c r="F74" s="70"/>
      <c r="G74" s="39" t="s">
        <v>95</v>
      </c>
      <c r="H74" s="39" t="s">
        <v>96</v>
      </c>
      <c r="I74" s="39" t="s">
        <v>97</v>
      </c>
    </row>
    <row r="75" spans="1:11" x14ac:dyDescent="0.3">
      <c r="A75" s="31">
        <v>1</v>
      </c>
      <c r="B75" s="65" t="s">
        <v>25</v>
      </c>
      <c r="C75" s="66"/>
      <c r="D75" s="66"/>
      <c r="E75" s="66"/>
      <c r="F75" s="67"/>
      <c r="G75" s="19">
        <f>G14+G21+G36+G42+G47+G53+G59</f>
        <v>0</v>
      </c>
      <c r="H75" s="19">
        <f>H14+H21+H36+H42+H47+H53+H59</f>
        <v>0</v>
      </c>
      <c r="I75" s="19">
        <f>I14+I21+I36+I42+I47+I53+I59</f>
        <v>0</v>
      </c>
    </row>
    <row r="76" spans="1:11" x14ac:dyDescent="0.3">
      <c r="A76" s="31">
        <v>2</v>
      </c>
      <c r="B76" s="65" t="s">
        <v>27</v>
      </c>
      <c r="C76" s="66"/>
      <c r="D76" s="66"/>
      <c r="E76" s="66"/>
      <c r="F76" s="67"/>
      <c r="G76" s="19">
        <f t="shared" ref="G76:I77" si="3">G15+G22+G28+G32+G37+G43+G48+G54+G60</f>
        <v>0</v>
      </c>
      <c r="H76" s="19">
        <f t="shared" si="3"/>
        <v>0</v>
      </c>
      <c r="I76" s="19">
        <f t="shared" si="3"/>
        <v>0</v>
      </c>
    </row>
    <row r="77" spans="1:11" ht="15.75" customHeight="1" x14ac:dyDescent="0.3">
      <c r="A77" s="31">
        <v>3</v>
      </c>
      <c r="B77" s="65" t="s">
        <v>29</v>
      </c>
      <c r="C77" s="66"/>
      <c r="D77" s="66"/>
      <c r="E77" s="66"/>
      <c r="F77" s="67"/>
      <c r="G77" s="19">
        <f t="shared" si="3"/>
        <v>0</v>
      </c>
      <c r="H77" s="19">
        <f t="shared" si="3"/>
        <v>0</v>
      </c>
      <c r="I77" s="19">
        <f t="shared" si="3"/>
        <v>0</v>
      </c>
    </row>
    <row r="78" spans="1:11" x14ac:dyDescent="0.3">
      <c r="A78" s="31">
        <v>4</v>
      </c>
      <c r="B78" s="65" t="s">
        <v>31</v>
      </c>
      <c r="C78" s="66"/>
      <c r="D78" s="66"/>
      <c r="E78" s="66"/>
      <c r="F78" s="67"/>
      <c r="G78" s="19">
        <f>G17+G24+G30+G34+G39+G50+G56+G62</f>
        <v>0</v>
      </c>
      <c r="H78" s="19">
        <f>H17+H24+H30+H34+H39+H50+H56+H62</f>
        <v>0</v>
      </c>
      <c r="I78" s="19">
        <f>I17+I24+I30+I34+I39+I50+I56+I62</f>
        <v>0</v>
      </c>
    </row>
    <row r="79" spans="1:11" ht="15.75" customHeight="1" x14ac:dyDescent="0.3">
      <c r="A79" s="31">
        <v>5</v>
      </c>
      <c r="B79" s="65" t="s">
        <v>33</v>
      </c>
      <c r="C79" s="66"/>
      <c r="D79" s="66"/>
      <c r="E79" s="66"/>
      <c r="F79" s="67"/>
      <c r="G79" s="19">
        <f>G18+G25+G40+G57+G63</f>
        <v>0</v>
      </c>
      <c r="H79" s="19">
        <f>H18+H25+H40+H57+H63</f>
        <v>0</v>
      </c>
      <c r="I79" s="19">
        <f>I18+I25+I40+I57+I63</f>
        <v>0</v>
      </c>
    </row>
    <row r="81" ht="15.75" customHeight="1" x14ac:dyDescent="0.3"/>
  </sheetData>
  <mergeCells count="24">
    <mergeCell ref="B75:F75"/>
    <mergeCell ref="A68:K68"/>
    <mergeCell ref="G8:G9"/>
    <mergeCell ref="H8:H9"/>
    <mergeCell ref="A66:K66"/>
    <mergeCell ref="A67:K67"/>
    <mergeCell ref="A73:F74"/>
    <mergeCell ref="G73:I73"/>
    <mergeCell ref="B78:F78"/>
    <mergeCell ref="B79:F79"/>
    <mergeCell ref="B77:F77"/>
    <mergeCell ref="B76:F76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1"/>
  <sheetViews>
    <sheetView view="pageBreakPreview" topLeftCell="A35" zoomScale="90" zoomScaleNormal="90" zoomScaleSheetLayoutView="90" workbookViewId="0">
      <selection activeCell="H51" sqref="H51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3.554687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48" t="s">
        <v>102</v>
      </c>
      <c r="J1" s="48"/>
      <c r="K1" s="48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48"/>
      <c r="J2" s="48"/>
      <c r="K2" s="48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8"/>
      <c r="K3" s="18"/>
    </row>
    <row r="4" spans="1:12" ht="19.5" customHeight="1" x14ac:dyDescent="0.35">
      <c r="A4" s="58" t="s">
        <v>99</v>
      </c>
      <c r="B4" s="59"/>
      <c r="C4" s="59"/>
      <c r="D4" s="59"/>
      <c r="E4" s="59"/>
      <c r="F4" s="59"/>
      <c r="G4" s="59"/>
      <c r="H4" s="59"/>
      <c r="I4" s="59"/>
      <c r="J4" s="59"/>
      <c r="K4" s="60"/>
      <c r="L4" s="7"/>
    </row>
    <row r="5" spans="1:12" ht="19.5" customHeight="1" x14ac:dyDescent="0.3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7"/>
    </row>
    <row r="6" spans="1:12" ht="15" customHeight="1" x14ac:dyDescent="0.3"/>
    <row r="7" spans="1:12" ht="22.5" customHeight="1" x14ac:dyDescent="0.3">
      <c r="A7" s="68" t="s">
        <v>1</v>
      </c>
      <c r="B7" s="68" t="s">
        <v>2</v>
      </c>
      <c r="C7" s="68" t="s">
        <v>3</v>
      </c>
      <c r="D7" s="68" t="s">
        <v>4</v>
      </c>
      <c r="E7" s="68" t="s">
        <v>5</v>
      </c>
      <c r="F7" s="68" t="s">
        <v>6</v>
      </c>
      <c r="G7" s="61" t="s">
        <v>7</v>
      </c>
      <c r="H7" s="62"/>
      <c r="I7" s="49" t="s">
        <v>8</v>
      </c>
      <c r="J7" s="50"/>
      <c r="K7" s="54" t="s">
        <v>9</v>
      </c>
    </row>
    <row r="8" spans="1:12" ht="30" customHeight="1" x14ac:dyDescent="0.3">
      <c r="A8" s="68"/>
      <c r="B8" s="68"/>
      <c r="C8" s="68"/>
      <c r="D8" s="68"/>
      <c r="E8" s="68"/>
      <c r="F8" s="68"/>
      <c r="G8" s="55" t="s">
        <v>10</v>
      </c>
      <c r="H8" s="55" t="s">
        <v>11</v>
      </c>
      <c r="I8" s="51"/>
      <c r="J8" s="52"/>
      <c r="K8" s="55"/>
    </row>
    <row r="9" spans="1:12" x14ac:dyDescent="0.3">
      <c r="A9" s="68"/>
      <c r="B9" s="68"/>
      <c r="C9" s="68"/>
      <c r="D9" s="68"/>
      <c r="E9" s="68"/>
      <c r="F9" s="68"/>
      <c r="G9" s="56"/>
      <c r="H9" s="56"/>
      <c r="I9" s="12" t="s">
        <v>12</v>
      </c>
      <c r="J9" s="12" t="s">
        <v>13</v>
      </c>
      <c r="K9" s="56"/>
    </row>
    <row r="10" spans="1:12" s="20" customFormat="1" x14ac:dyDescent="0.3">
      <c r="A10" s="11" t="s">
        <v>14</v>
      </c>
      <c r="B10" s="11" t="s">
        <v>15</v>
      </c>
      <c r="C10" s="36" t="s">
        <v>16</v>
      </c>
      <c r="D10" s="36"/>
      <c r="E10" s="36"/>
      <c r="F10" s="36"/>
      <c r="G10" s="22">
        <f>G11</f>
        <v>0</v>
      </c>
      <c r="H10" s="22">
        <f>H11</f>
        <v>0</v>
      </c>
      <c r="I10" s="13">
        <f>G10+H10</f>
        <v>0</v>
      </c>
      <c r="J10" s="12" t="e">
        <f t="shared" ref="J10:J50" si="0">ROUND(I10/$I$65*100,2)</f>
        <v>#DIV/0!</v>
      </c>
      <c r="K10" s="22">
        <f>K11</f>
        <v>0</v>
      </c>
    </row>
    <row r="11" spans="1:12" ht="31.2" x14ac:dyDescent="0.3">
      <c r="A11" s="24" t="s">
        <v>17</v>
      </c>
      <c r="B11" s="24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29" customFormat="1" x14ac:dyDescent="0.3">
      <c r="A12" s="11" t="s">
        <v>19</v>
      </c>
      <c r="B12" s="11" t="s">
        <v>20</v>
      </c>
      <c r="C12" s="36" t="s">
        <v>21</v>
      </c>
      <c r="D12" s="36"/>
      <c r="E12" s="36"/>
      <c r="F12" s="36"/>
      <c r="G12" s="23">
        <f>G13+G19</f>
        <v>0</v>
      </c>
      <c r="H12" s="23">
        <f>H13+H19</f>
        <v>0</v>
      </c>
      <c r="I12" s="13">
        <f t="shared" ref="I12:I64" si="1">G12+H12</f>
        <v>0</v>
      </c>
      <c r="J12" s="12" t="e">
        <f t="shared" si="0"/>
        <v>#DIV/0!</v>
      </c>
      <c r="K12" s="23">
        <f>K13+K19</f>
        <v>0</v>
      </c>
    </row>
    <row r="13" spans="1:12" s="29" customFormat="1" ht="46.8" x14ac:dyDescent="0.3">
      <c r="A13" s="24" t="s">
        <v>22</v>
      </c>
      <c r="B13" s="24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29" customFormat="1" x14ac:dyDescent="0.3">
      <c r="A14" s="25" t="s">
        <v>24</v>
      </c>
      <c r="B14" s="25" t="s">
        <v>25</v>
      </c>
      <c r="C14" s="26" t="s">
        <v>21</v>
      </c>
      <c r="D14" s="26"/>
      <c r="E14" s="26"/>
      <c r="F14" s="26"/>
      <c r="G14" s="27"/>
      <c r="H14" s="27"/>
      <c r="I14" s="13">
        <f t="shared" si="1"/>
        <v>0</v>
      </c>
      <c r="J14" s="12" t="e">
        <f t="shared" si="0"/>
        <v>#DIV/0!</v>
      </c>
      <c r="K14" s="27"/>
    </row>
    <row r="15" spans="1:12" s="20" customFormat="1" x14ac:dyDescent="0.3">
      <c r="A15" s="25" t="s">
        <v>26</v>
      </c>
      <c r="B15" s="25" t="s">
        <v>27</v>
      </c>
      <c r="C15" s="26" t="s">
        <v>21</v>
      </c>
      <c r="D15" s="26"/>
      <c r="E15" s="26"/>
      <c r="F15" s="26"/>
      <c r="G15" s="27"/>
      <c r="H15" s="27"/>
      <c r="I15" s="13">
        <f t="shared" si="1"/>
        <v>0</v>
      </c>
      <c r="J15" s="12" t="e">
        <f t="shared" si="0"/>
        <v>#DIV/0!</v>
      </c>
      <c r="K15" s="27"/>
    </row>
    <row r="16" spans="1:12" x14ac:dyDescent="0.3">
      <c r="A16" s="25" t="s">
        <v>28</v>
      </c>
      <c r="B16" s="25" t="s">
        <v>29</v>
      </c>
      <c r="C16" s="26" t="s">
        <v>21</v>
      </c>
      <c r="D16" s="26"/>
      <c r="E16" s="26"/>
      <c r="F16" s="26"/>
      <c r="G16" s="27"/>
      <c r="H16" s="27"/>
      <c r="I16" s="13">
        <f t="shared" si="1"/>
        <v>0</v>
      </c>
      <c r="J16" s="12" t="e">
        <f t="shared" si="0"/>
        <v>#DIV/0!</v>
      </c>
      <c r="K16" s="27"/>
    </row>
    <row r="17" spans="1:11" s="29" customFormat="1" x14ac:dyDescent="0.3">
      <c r="A17" s="25" t="s">
        <v>30</v>
      </c>
      <c r="B17" s="25" t="s">
        <v>31</v>
      </c>
      <c r="C17" s="26" t="s">
        <v>21</v>
      </c>
      <c r="D17" s="26"/>
      <c r="E17" s="26"/>
      <c r="F17" s="26"/>
      <c r="G17" s="27"/>
      <c r="H17" s="27"/>
      <c r="I17" s="13">
        <f t="shared" si="1"/>
        <v>0</v>
      </c>
      <c r="J17" s="12" t="e">
        <f t="shared" si="0"/>
        <v>#DIV/0!</v>
      </c>
      <c r="K17" s="27"/>
    </row>
    <row r="18" spans="1:11" s="29" customFormat="1" ht="31.2" x14ac:dyDescent="0.3">
      <c r="A18" s="25" t="s">
        <v>32</v>
      </c>
      <c r="B18" s="25" t="s">
        <v>33</v>
      </c>
      <c r="C18" s="26" t="s">
        <v>21</v>
      </c>
      <c r="D18" s="26"/>
      <c r="E18" s="26"/>
      <c r="F18" s="26"/>
      <c r="G18" s="27"/>
      <c r="H18" s="27"/>
      <c r="I18" s="13">
        <f t="shared" si="1"/>
        <v>0</v>
      </c>
      <c r="J18" s="12" t="e">
        <f t="shared" si="0"/>
        <v>#DIV/0!</v>
      </c>
      <c r="K18" s="27"/>
    </row>
    <row r="19" spans="1:11" s="29" customFormat="1" x14ac:dyDescent="0.3">
      <c r="A19" s="24" t="s">
        <v>34</v>
      </c>
      <c r="B19" s="24" t="s">
        <v>35</v>
      </c>
      <c r="C19" s="12" t="s">
        <v>21</v>
      </c>
      <c r="D19" s="12"/>
      <c r="E19" s="12"/>
      <c r="F19" s="12"/>
      <c r="G19" s="22">
        <f>G20</f>
        <v>0</v>
      </c>
      <c r="H19" s="22">
        <f>H20</f>
        <v>0</v>
      </c>
      <c r="I19" s="13">
        <f t="shared" si="1"/>
        <v>0</v>
      </c>
      <c r="J19" s="12" t="e">
        <f t="shared" si="0"/>
        <v>#DIV/0!</v>
      </c>
      <c r="K19" s="22">
        <f>K20</f>
        <v>0</v>
      </c>
    </row>
    <row r="20" spans="1:11" s="29" customFormat="1" ht="31.2" x14ac:dyDescent="0.3">
      <c r="A20" s="24" t="s">
        <v>36</v>
      </c>
      <c r="B20" s="24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29" customFormat="1" x14ac:dyDescent="0.3">
      <c r="A21" s="25" t="s">
        <v>38</v>
      </c>
      <c r="B21" s="25" t="s">
        <v>25</v>
      </c>
      <c r="C21" s="26" t="s">
        <v>21</v>
      </c>
      <c r="D21" s="26"/>
      <c r="E21" s="26"/>
      <c r="F21" s="26"/>
      <c r="G21" s="27"/>
      <c r="H21" s="27"/>
      <c r="I21" s="13">
        <f t="shared" si="1"/>
        <v>0</v>
      </c>
      <c r="J21" s="12" t="e">
        <f t="shared" si="0"/>
        <v>#DIV/0!</v>
      </c>
      <c r="K21" s="27"/>
    </row>
    <row r="22" spans="1:11" x14ac:dyDescent="0.3">
      <c r="A22" s="25" t="s">
        <v>39</v>
      </c>
      <c r="B22" s="25" t="s">
        <v>27</v>
      </c>
      <c r="C22" s="26" t="s">
        <v>21</v>
      </c>
      <c r="D22" s="26"/>
      <c r="E22" s="26"/>
      <c r="F22" s="26"/>
      <c r="G22" s="27"/>
      <c r="H22" s="27"/>
      <c r="I22" s="13">
        <f t="shared" si="1"/>
        <v>0</v>
      </c>
      <c r="J22" s="12" t="e">
        <f t="shared" si="0"/>
        <v>#DIV/0!</v>
      </c>
      <c r="K22" s="27"/>
    </row>
    <row r="23" spans="1:11" x14ac:dyDescent="0.3">
      <c r="A23" s="25" t="s">
        <v>40</v>
      </c>
      <c r="B23" s="25" t="s">
        <v>29</v>
      </c>
      <c r="C23" s="26" t="s">
        <v>21</v>
      </c>
      <c r="D23" s="26"/>
      <c r="E23" s="26"/>
      <c r="F23" s="26"/>
      <c r="G23" s="27"/>
      <c r="H23" s="27"/>
      <c r="I23" s="13">
        <f t="shared" si="1"/>
        <v>0</v>
      </c>
      <c r="J23" s="12" t="e">
        <f t="shared" si="0"/>
        <v>#DIV/0!</v>
      </c>
      <c r="K23" s="27"/>
    </row>
    <row r="24" spans="1:11" s="29" customFormat="1" x14ac:dyDescent="0.3">
      <c r="A24" s="25" t="s">
        <v>41</v>
      </c>
      <c r="B24" s="25" t="s">
        <v>31</v>
      </c>
      <c r="C24" s="26" t="s">
        <v>21</v>
      </c>
      <c r="D24" s="26"/>
      <c r="E24" s="26"/>
      <c r="F24" s="26"/>
      <c r="G24" s="27"/>
      <c r="H24" s="27"/>
      <c r="I24" s="13">
        <f t="shared" si="1"/>
        <v>0</v>
      </c>
      <c r="J24" s="12" t="e">
        <f t="shared" si="0"/>
        <v>#DIV/0!</v>
      </c>
      <c r="K24" s="27"/>
    </row>
    <row r="25" spans="1:11" s="29" customFormat="1" ht="31.2" x14ac:dyDescent="0.3">
      <c r="A25" s="25" t="s">
        <v>42</v>
      </c>
      <c r="B25" s="25" t="s">
        <v>33</v>
      </c>
      <c r="C25" s="26" t="s">
        <v>21</v>
      </c>
      <c r="D25" s="26"/>
      <c r="E25" s="26"/>
      <c r="F25" s="26"/>
      <c r="G25" s="27"/>
      <c r="H25" s="27"/>
      <c r="I25" s="13">
        <f t="shared" si="1"/>
        <v>0</v>
      </c>
      <c r="J25" s="12" t="e">
        <f t="shared" si="0"/>
        <v>#DIV/0!</v>
      </c>
      <c r="K25" s="27"/>
    </row>
    <row r="26" spans="1:11" s="29" customFormat="1" x14ac:dyDescent="0.3">
      <c r="A26" s="11" t="s">
        <v>43</v>
      </c>
      <c r="B26" s="11" t="s">
        <v>44</v>
      </c>
      <c r="C26" s="36" t="s">
        <v>21</v>
      </c>
      <c r="D26" s="36"/>
      <c r="E26" s="36"/>
      <c r="F26" s="36"/>
      <c r="G26" s="23">
        <f>G27+G31+G35</f>
        <v>0</v>
      </c>
      <c r="H26" s="23">
        <f>H27+H31+H35</f>
        <v>0</v>
      </c>
      <c r="I26" s="13">
        <f t="shared" si="1"/>
        <v>0</v>
      </c>
      <c r="J26" s="12" t="e">
        <f t="shared" si="0"/>
        <v>#DIV/0!</v>
      </c>
      <c r="K26" s="23">
        <f>K27+K31+K35</f>
        <v>0</v>
      </c>
    </row>
    <row r="27" spans="1:11" s="29" customFormat="1" x14ac:dyDescent="0.3">
      <c r="A27" s="24" t="s">
        <v>45</v>
      </c>
      <c r="B27" s="24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29" customFormat="1" x14ac:dyDescent="0.3">
      <c r="A28" s="25" t="s">
        <v>47</v>
      </c>
      <c r="B28" s="25" t="s">
        <v>27</v>
      </c>
      <c r="C28" s="26" t="s">
        <v>21</v>
      </c>
      <c r="D28" s="26"/>
      <c r="E28" s="26"/>
      <c r="F28" s="26"/>
      <c r="G28" s="27"/>
      <c r="H28" s="27"/>
      <c r="I28" s="13">
        <f t="shared" si="1"/>
        <v>0</v>
      </c>
      <c r="J28" s="12" t="e">
        <f t="shared" si="0"/>
        <v>#DIV/0!</v>
      </c>
      <c r="K28" s="27"/>
    </row>
    <row r="29" spans="1:11" s="20" customFormat="1" x14ac:dyDescent="0.3">
      <c r="A29" s="25" t="s">
        <v>48</v>
      </c>
      <c r="B29" s="25" t="s">
        <v>29</v>
      </c>
      <c r="C29" s="26" t="s">
        <v>21</v>
      </c>
      <c r="D29" s="26"/>
      <c r="E29" s="26"/>
      <c r="F29" s="26"/>
      <c r="G29" s="27"/>
      <c r="H29" s="27"/>
      <c r="I29" s="13">
        <f t="shared" si="1"/>
        <v>0</v>
      </c>
      <c r="J29" s="12" t="e">
        <f t="shared" si="0"/>
        <v>#DIV/0!</v>
      </c>
      <c r="K29" s="27"/>
    </row>
    <row r="30" spans="1:11" x14ac:dyDescent="0.3">
      <c r="A30" s="25" t="s">
        <v>49</v>
      </c>
      <c r="B30" s="25" t="s">
        <v>31</v>
      </c>
      <c r="C30" s="26" t="s">
        <v>21</v>
      </c>
      <c r="D30" s="26"/>
      <c r="E30" s="26"/>
      <c r="F30" s="26"/>
      <c r="G30" s="27"/>
      <c r="H30" s="27"/>
      <c r="I30" s="13">
        <f t="shared" si="1"/>
        <v>0</v>
      </c>
      <c r="J30" s="12" t="e">
        <f t="shared" si="0"/>
        <v>#DIV/0!</v>
      </c>
      <c r="K30" s="27"/>
    </row>
    <row r="31" spans="1:11" s="29" customFormat="1" x14ac:dyDescent="0.3">
      <c r="A31" s="24" t="s">
        <v>50</v>
      </c>
      <c r="B31" s="24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1"/>
        <v>0</v>
      </c>
      <c r="J31" s="12" t="e">
        <f t="shared" si="0"/>
        <v>#DIV/0!</v>
      </c>
      <c r="K31" s="13">
        <f>SUM(K32:K34)</f>
        <v>0</v>
      </c>
    </row>
    <row r="32" spans="1:11" s="29" customFormat="1" x14ac:dyDescent="0.3">
      <c r="A32" s="25" t="s">
        <v>52</v>
      </c>
      <c r="B32" s="25" t="s">
        <v>27</v>
      </c>
      <c r="C32" s="26" t="s">
        <v>21</v>
      </c>
      <c r="D32" s="26"/>
      <c r="E32" s="26"/>
      <c r="F32" s="26"/>
      <c r="G32" s="27"/>
      <c r="H32" s="27"/>
      <c r="I32" s="13">
        <f t="shared" si="1"/>
        <v>0</v>
      </c>
      <c r="J32" s="12" t="e">
        <f t="shared" si="0"/>
        <v>#DIV/0!</v>
      </c>
      <c r="K32" s="27"/>
    </row>
    <row r="33" spans="1:11" s="29" customFormat="1" x14ac:dyDescent="0.3">
      <c r="A33" s="25" t="s">
        <v>53</v>
      </c>
      <c r="B33" s="25" t="s">
        <v>29</v>
      </c>
      <c r="C33" s="26" t="s">
        <v>21</v>
      </c>
      <c r="D33" s="26"/>
      <c r="E33" s="26"/>
      <c r="F33" s="26"/>
      <c r="G33" s="27"/>
      <c r="H33" s="27"/>
      <c r="I33" s="13">
        <f t="shared" si="1"/>
        <v>0</v>
      </c>
      <c r="J33" s="12" t="e">
        <f t="shared" si="0"/>
        <v>#DIV/0!</v>
      </c>
      <c r="K33" s="27"/>
    </row>
    <row r="34" spans="1:11" x14ac:dyDescent="0.3">
      <c r="A34" s="25" t="s">
        <v>54</v>
      </c>
      <c r="B34" s="25" t="s">
        <v>31</v>
      </c>
      <c r="C34" s="26" t="s">
        <v>21</v>
      </c>
      <c r="D34" s="26"/>
      <c r="E34" s="26"/>
      <c r="F34" s="26"/>
      <c r="G34" s="27"/>
      <c r="H34" s="27"/>
      <c r="I34" s="13">
        <f t="shared" si="1"/>
        <v>0</v>
      </c>
      <c r="J34" s="12" t="e">
        <f t="shared" si="0"/>
        <v>#DIV/0!</v>
      </c>
      <c r="K34" s="27"/>
    </row>
    <row r="35" spans="1:11" s="29" customFormat="1" x14ac:dyDescent="0.3">
      <c r="A35" s="24" t="s">
        <v>55</v>
      </c>
      <c r="B35" s="24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29" customFormat="1" x14ac:dyDescent="0.3">
      <c r="A36" s="25" t="s">
        <v>57</v>
      </c>
      <c r="B36" s="25" t="s">
        <v>25</v>
      </c>
      <c r="C36" s="26" t="s">
        <v>21</v>
      </c>
      <c r="D36" s="26"/>
      <c r="E36" s="26"/>
      <c r="F36" s="26"/>
      <c r="G36" s="27"/>
      <c r="H36" s="27"/>
      <c r="I36" s="13">
        <f t="shared" si="1"/>
        <v>0</v>
      </c>
      <c r="J36" s="12" t="e">
        <f t="shared" si="0"/>
        <v>#DIV/0!</v>
      </c>
      <c r="K36" s="27"/>
    </row>
    <row r="37" spans="1:11" s="29" customFormat="1" x14ac:dyDescent="0.3">
      <c r="A37" s="25" t="s">
        <v>58</v>
      </c>
      <c r="B37" s="25" t="s">
        <v>27</v>
      </c>
      <c r="C37" s="26" t="s">
        <v>21</v>
      </c>
      <c r="D37" s="26"/>
      <c r="E37" s="26"/>
      <c r="F37" s="26"/>
      <c r="G37" s="27"/>
      <c r="H37" s="27"/>
      <c r="I37" s="13">
        <f t="shared" si="1"/>
        <v>0</v>
      </c>
      <c r="J37" s="12" t="e">
        <f t="shared" si="0"/>
        <v>#DIV/0!</v>
      </c>
      <c r="K37" s="27"/>
    </row>
    <row r="38" spans="1:11" x14ac:dyDescent="0.3">
      <c r="A38" s="25" t="s">
        <v>59</v>
      </c>
      <c r="B38" s="25" t="s">
        <v>29</v>
      </c>
      <c r="C38" s="26" t="s">
        <v>21</v>
      </c>
      <c r="D38" s="26"/>
      <c r="E38" s="26"/>
      <c r="F38" s="26"/>
      <c r="G38" s="27"/>
      <c r="H38" s="27"/>
      <c r="I38" s="13">
        <f t="shared" si="1"/>
        <v>0</v>
      </c>
      <c r="J38" s="12" t="e">
        <f t="shared" si="0"/>
        <v>#DIV/0!</v>
      </c>
      <c r="K38" s="27"/>
    </row>
    <row r="39" spans="1:11" s="29" customFormat="1" x14ac:dyDescent="0.3">
      <c r="A39" s="25" t="s">
        <v>60</v>
      </c>
      <c r="B39" s="25" t="s">
        <v>31</v>
      </c>
      <c r="C39" s="26" t="s">
        <v>21</v>
      </c>
      <c r="D39" s="26"/>
      <c r="E39" s="26"/>
      <c r="F39" s="26"/>
      <c r="G39" s="27"/>
      <c r="H39" s="27"/>
      <c r="I39" s="13">
        <f t="shared" si="1"/>
        <v>0</v>
      </c>
      <c r="J39" s="12" t="e">
        <f t="shared" si="0"/>
        <v>#DIV/0!</v>
      </c>
      <c r="K39" s="27"/>
    </row>
    <row r="40" spans="1:11" s="29" customFormat="1" ht="31.2" x14ac:dyDescent="0.3">
      <c r="A40" s="25" t="s">
        <v>61</v>
      </c>
      <c r="B40" s="25" t="s">
        <v>33</v>
      </c>
      <c r="C40" s="26" t="s">
        <v>21</v>
      </c>
      <c r="D40" s="26"/>
      <c r="E40" s="26"/>
      <c r="F40" s="26"/>
      <c r="G40" s="27"/>
      <c r="H40" s="27"/>
      <c r="I40" s="13">
        <f t="shared" si="1"/>
        <v>0</v>
      </c>
      <c r="J40" s="12" t="e">
        <f t="shared" si="0"/>
        <v>#DIV/0!</v>
      </c>
      <c r="K40" s="27"/>
    </row>
    <row r="41" spans="1:11" s="29" customFormat="1" x14ac:dyDescent="0.3">
      <c r="A41" s="11" t="s">
        <v>62</v>
      </c>
      <c r="B41" s="11" t="s">
        <v>63</v>
      </c>
      <c r="C41" s="36" t="s">
        <v>21</v>
      </c>
      <c r="D41" s="15"/>
      <c r="E41" s="15"/>
      <c r="F41" s="15"/>
      <c r="G41" s="33">
        <f>SUM(G42:G45)</f>
        <v>0</v>
      </c>
      <c r="H41" s="33">
        <f>SUM(H42:H45)</f>
        <v>0</v>
      </c>
      <c r="I41" s="13">
        <f t="shared" si="1"/>
        <v>0</v>
      </c>
      <c r="J41" s="12" t="e">
        <f t="shared" si="0"/>
        <v>#DIV/0!</v>
      </c>
      <c r="K41" s="15">
        <f>SUM(K42:K45)</f>
        <v>0</v>
      </c>
    </row>
    <row r="42" spans="1:11" s="29" customFormat="1" x14ac:dyDescent="0.3">
      <c r="A42" s="34" t="s">
        <v>64</v>
      </c>
      <c r="B42" s="34" t="s">
        <v>25</v>
      </c>
      <c r="C42" s="14" t="s">
        <v>21</v>
      </c>
      <c r="D42" s="16"/>
      <c r="E42" s="16"/>
      <c r="F42" s="16"/>
      <c r="G42" s="32"/>
      <c r="H42" s="32"/>
      <c r="I42" s="13">
        <f t="shared" si="1"/>
        <v>0</v>
      </c>
      <c r="J42" s="12" t="e">
        <f t="shared" si="0"/>
        <v>#DIV/0!</v>
      </c>
      <c r="K42" s="17"/>
    </row>
    <row r="43" spans="1:11" s="29" customFormat="1" x14ac:dyDescent="0.3">
      <c r="A43" s="34" t="s">
        <v>65</v>
      </c>
      <c r="B43" s="34" t="s">
        <v>27</v>
      </c>
      <c r="C43" s="14" t="s">
        <v>21</v>
      </c>
      <c r="D43" s="16"/>
      <c r="E43" s="16"/>
      <c r="F43" s="16"/>
      <c r="G43" s="32"/>
      <c r="H43" s="32"/>
      <c r="I43" s="13">
        <f t="shared" si="1"/>
        <v>0</v>
      </c>
      <c r="J43" s="12" t="e">
        <f t="shared" si="0"/>
        <v>#DIV/0!</v>
      </c>
      <c r="K43" s="17"/>
    </row>
    <row r="44" spans="1:11" s="20" customFormat="1" x14ac:dyDescent="0.3">
      <c r="A44" s="34" t="s">
        <v>66</v>
      </c>
      <c r="B44" s="34" t="s">
        <v>29</v>
      </c>
      <c r="C44" s="14" t="s">
        <v>21</v>
      </c>
      <c r="D44" s="16"/>
      <c r="E44" s="16"/>
      <c r="F44" s="16"/>
      <c r="G44" s="32"/>
      <c r="H44" s="32"/>
      <c r="I44" s="13">
        <f t="shared" si="1"/>
        <v>0</v>
      </c>
      <c r="J44" s="12" t="e">
        <f t="shared" si="0"/>
        <v>#DIV/0!</v>
      </c>
      <c r="K44" s="17"/>
    </row>
    <row r="45" spans="1:11" s="20" customFormat="1" x14ac:dyDescent="0.3">
      <c r="A45" s="34" t="s">
        <v>67</v>
      </c>
      <c r="B45" s="34" t="s">
        <v>31</v>
      </c>
      <c r="C45" s="14" t="s">
        <v>21</v>
      </c>
      <c r="D45" s="16"/>
      <c r="E45" s="16"/>
      <c r="F45" s="16"/>
      <c r="G45" s="32"/>
      <c r="H45" s="32"/>
      <c r="I45" s="13">
        <f t="shared" si="1"/>
        <v>0</v>
      </c>
      <c r="J45" s="12" t="e">
        <f t="shared" si="0"/>
        <v>#DIV/0!</v>
      </c>
      <c r="K45" s="17"/>
    </row>
    <row r="46" spans="1:11" s="20" customFormat="1" ht="31.2" x14ac:dyDescent="0.3">
      <c r="A46" s="11" t="s">
        <v>69</v>
      </c>
      <c r="B46" s="11" t="s">
        <v>70</v>
      </c>
      <c r="C46" s="36" t="s">
        <v>21</v>
      </c>
      <c r="D46" s="36"/>
      <c r="E46" s="36"/>
      <c r="F46" s="36"/>
      <c r="G46" s="33">
        <f>SUM(G47:G50)</f>
        <v>0</v>
      </c>
      <c r="H46" s="33">
        <f>SUM(H47:H50)</f>
        <v>0</v>
      </c>
      <c r="I46" s="13">
        <f t="shared" si="1"/>
        <v>0</v>
      </c>
      <c r="J46" s="12" t="e">
        <f t="shared" si="0"/>
        <v>#DIV/0!</v>
      </c>
      <c r="K46" s="15">
        <f>SUM(K47:K50)</f>
        <v>0</v>
      </c>
    </row>
    <row r="47" spans="1:11" s="29" customFormat="1" x14ac:dyDescent="0.3">
      <c r="A47" s="34" t="s">
        <v>71</v>
      </c>
      <c r="B47" s="34" t="s">
        <v>25</v>
      </c>
      <c r="C47" s="14" t="s">
        <v>21</v>
      </c>
      <c r="D47" s="26"/>
      <c r="E47" s="26"/>
      <c r="F47" s="26"/>
      <c r="G47" s="17"/>
      <c r="H47" s="17"/>
      <c r="I47" s="13">
        <f t="shared" si="1"/>
        <v>0</v>
      </c>
      <c r="J47" s="12" t="e">
        <f t="shared" si="0"/>
        <v>#DIV/0!</v>
      </c>
      <c r="K47" s="27"/>
    </row>
    <row r="48" spans="1:11" s="29" customFormat="1" x14ac:dyDescent="0.3">
      <c r="A48" s="34" t="s">
        <v>72</v>
      </c>
      <c r="B48" s="34" t="s">
        <v>27</v>
      </c>
      <c r="C48" s="14" t="s">
        <v>21</v>
      </c>
      <c r="D48" s="26"/>
      <c r="E48" s="26"/>
      <c r="F48" s="26"/>
      <c r="G48" s="17"/>
      <c r="H48" s="17"/>
      <c r="I48" s="13">
        <f t="shared" si="1"/>
        <v>0</v>
      </c>
      <c r="J48" s="12" t="e">
        <f t="shared" si="0"/>
        <v>#DIV/0!</v>
      </c>
      <c r="K48" s="27"/>
    </row>
    <row r="49" spans="1:11" s="29" customFormat="1" x14ac:dyDescent="0.3">
      <c r="A49" s="34" t="s">
        <v>73</v>
      </c>
      <c r="B49" s="34" t="s">
        <v>29</v>
      </c>
      <c r="C49" s="14" t="s">
        <v>21</v>
      </c>
      <c r="D49" s="26"/>
      <c r="E49" s="26"/>
      <c r="F49" s="26"/>
      <c r="G49" s="17"/>
      <c r="H49" s="17"/>
      <c r="I49" s="13">
        <f t="shared" si="1"/>
        <v>0</v>
      </c>
      <c r="J49" s="12" t="e">
        <f t="shared" si="0"/>
        <v>#DIV/0!</v>
      </c>
      <c r="K49" s="27"/>
    </row>
    <row r="50" spans="1:11" s="29" customFormat="1" x14ac:dyDescent="0.3">
      <c r="A50" s="34" t="s">
        <v>74</v>
      </c>
      <c r="B50" s="34" t="s">
        <v>31</v>
      </c>
      <c r="C50" s="14" t="s">
        <v>21</v>
      </c>
      <c r="D50" s="26"/>
      <c r="E50" s="26"/>
      <c r="F50" s="26"/>
      <c r="G50" s="17"/>
      <c r="H50" s="17"/>
      <c r="I50" s="13">
        <f t="shared" si="1"/>
        <v>0</v>
      </c>
      <c r="J50" s="12" t="e">
        <f t="shared" si="0"/>
        <v>#DIV/0!</v>
      </c>
      <c r="K50" s="27"/>
    </row>
    <row r="51" spans="1:11" s="20" customFormat="1" x14ac:dyDescent="0.3">
      <c r="A51" s="11" t="s">
        <v>75</v>
      </c>
      <c r="B51" s="11" t="s">
        <v>76</v>
      </c>
      <c r="C51" s="36" t="s">
        <v>21</v>
      </c>
      <c r="D51" s="36"/>
      <c r="E51" s="36"/>
      <c r="F51" s="36"/>
      <c r="G51" s="23">
        <f>G52+G58+G64</f>
        <v>0</v>
      </c>
      <c r="H51" s="23">
        <f>H52+H58+H64</f>
        <v>0</v>
      </c>
      <c r="I51" s="13">
        <f>G51+H51</f>
        <v>0</v>
      </c>
      <c r="J51" s="12" t="e">
        <f>ROUND(I51/$I$62*100,2)</f>
        <v>#DIV/0!</v>
      </c>
      <c r="K51" s="23">
        <f>K52+K58+K64</f>
        <v>0</v>
      </c>
    </row>
    <row r="52" spans="1:11" x14ac:dyDescent="0.3">
      <c r="A52" s="24" t="s">
        <v>77</v>
      </c>
      <c r="B52" s="24" t="s">
        <v>78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ref="J52:J65" si="2">ROUND(I52/$I$65*100,2)</f>
        <v>#DIV/0!</v>
      </c>
      <c r="K52" s="13">
        <f>SUM(K53:K57)</f>
        <v>0</v>
      </c>
    </row>
    <row r="53" spans="1:11" s="29" customFormat="1" x14ac:dyDescent="0.3">
      <c r="A53" s="25" t="s">
        <v>79</v>
      </c>
      <c r="B53" s="25" t="s">
        <v>25</v>
      </c>
      <c r="C53" s="26" t="s">
        <v>21</v>
      </c>
      <c r="D53" s="26"/>
      <c r="E53" s="26"/>
      <c r="F53" s="26"/>
      <c r="G53" s="27"/>
      <c r="H53" s="27"/>
      <c r="I53" s="13">
        <f t="shared" si="1"/>
        <v>0</v>
      </c>
      <c r="J53" s="12" t="e">
        <f t="shared" si="2"/>
        <v>#DIV/0!</v>
      </c>
      <c r="K53" s="27"/>
    </row>
    <row r="54" spans="1:11" s="29" customFormat="1" x14ac:dyDescent="0.3">
      <c r="A54" s="25" t="s">
        <v>80</v>
      </c>
      <c r="B54" s="25" t="s">
        <v>27</v>
      </c>
      <c r="C54" s="26" t="s">
        <v>21</v>
      </c>
      <c r="D54" s="26"/>
      <c r="E54" s="26"/>
      <c r="F54" s="26"/>
      <c r="G54" s="27"/>
      <c r="H54" s="27"/>
      <c r="I54" s="13">
        <f t="shared" si="1"/>
        <v>0</v>
      </c>
      <c r="J54" s="12" t="e">
        <f t="shared" si="2"/>
        <v>#DIV/0!</v>
      </c>
      <c r="K54" s="27"/>
    </row>
    <row r="55" spans="1:11" s="29" customFormat="1" x14ac:dyDescent="0.3">
      <c r="A55" s="25" t="s">
        <v>81</v>
      </c>
      <c r="B55" s="25" t="s">
        <v>29</v>
      </c>
      <c r="C55" s="26" t="s">
        <v>21</v>
      </c>
      <c r="D55" s="26"/>
      <c r="E55" s="26"/>
      <c r="F55" s="26"/>
      <c r="G55" s="27"/>
      <c r="H55" s="27"/>
      <c r="I55" s="13">
        <f t="shared" si="1"/>
        <v>0</v>
      </c>
      <c r="J55" s="12" t="e">
        <f t="shared" si="2"/>
        <v>#DIV/0!</v>
      </c>
      <c r="K55" s="27"/>
    </row>
    <row r="56" spans="1:11" s="29" customFormat="1" x14ac:dyDescent="0.3">
      <c r="A56" s="25" t="s">
        <v>82</v>
      </c>
      <c r="B56" s="25" t="s">
        <v>31</v>
      </c>
      <c r="C56" s="26" t="s">
        <v>21</v>
      </c>
      <c r="D56" s="26"/>
      <c r="E56" s="26"/>
      <c r="F56" s="26"/>
      <c r="G56" s="27"/>
      <c r="H56" s="27"/>
      <c r="I56" s="13">
        <f t="shared" si="1"/>
        <v>0</v>
      </c>
      <c r="J56" s="12" t="e">
        <f t="shared" si="2"/>
        <v>#DIV/0!</v>
      </c>
      <c r="K56" s="27"/>
    </row>
    <row r="57" spans="1:11" ht="31.2" x14ac:dyDescent="0.3">
      <c r="A57" s="25" t="s">
        <v>83</v>
      </c>
      <c r="B57" s="25" t="s">
        <v>33</v>
      </c>
      <c r="C57" s="26" t="s">
        <v>21</v>
      </c>
      <c r="D57" s="26"/>
      <c r="E57" s="26"/>
      <c r="F57" s="26"/>
      <c r="G57" s="27"/>
      <c r="H57" s="27"/>
      <c r="I57" s="13">
        <f t="shared" si="1"/>
        <v>0</v>
      </c>
      <c r="J57" s="12" t="e">
        <f t="shared" si="2"/>
        <v>#DIV/0!</v>
      </c>
      <c r="K57" s="27"/>
    </row>
    <row r="58" spans="1:11" s="29" customFormat="1" x14ac:dyDescent="0.3">
      <c r="A58" s="24" t="s">
        <v>84</v>
      </c>
      <c r="B58" s="24" t="s">
        <v>85</v>
      </c>
      <c r="C58" s="30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s="29" customFormat="1" x14ac:dyDescent="0.3">
      <c r="A59" s="25" t="s">
        <v>86</v>
      </c>
      <c r="B59" s="25" t="s">
        <v>25</v>
      </c>
      <c r="C59" s="26" t="s">
        <v>21</v>
      </c>
      <c r="D59" s="26"/>
      <c r="E59" s="26"/>
      <c r="F59" s="26"/>
      <c r="G59" s="27"/>
      <c r="H59" s="27"/>
      <c r="I59" s="13">
        <f t="shared" si="1"/>
        <v>0</v>
      </c>
      <c r="J59" s="12" t="e">
        <f t="shared" si="2"/>
        <v>#DIV/0!</v>
      </c>
      <c r="K59" s="27"/>
    </row>
    <row r="60" spans="1:11" s="29" customFormat="1" x14ac:dyDescent="0.3">
      <c r="A60" s="25" t="s">
        <v>87</v>
      </c>
      <c r="B60" s="25" t="s">
        <v>27</v>
      </c>
      <c r="C60" s="26" t="s">
        <v>21</v>
      </c>
      <c r="D60" s="26"/>
      <c r="E60" s="26"/>
      <c r="F60" s="26"/>
      <c r="G60" s="27"/>
      <c r="H60" s="27"/>
      <c r="I60" s="13">
        <f t="shared" si="1"/>
        <v>0</v>
      </c>
      <c r="J60" s="12" t="e">
        <f t="shared" si="2"/>
        <v>#DIV/0!</v>
      </c>
      <c r="K60" s="27"/>
    </row>
    <row r="61" spans="1:11" s="29" customFormat="1" x14ac:dyDescent="0.3">
      <c r="A61" s="25" t="s">
        <v>88</v>
      </c>
      <c r="B61" s="25" t="s">
        <v>29</v>
      </c>
      <c r="C61" s="26" t="s">
        <v>21</v>
      </c>
      <c r="D61" s="26"/>
      <c r="E61" s="26"/>
      <c r="F61" s="26"/>
      <c r="G61" s="27"/>
      <c r="H61" s="27"/>
      <c r="I61" s="13">
        <f t="shared" si="1"/>
        <v>0</v>
      </c>
      <c r="J61" s="12" t="e">
        <f t="shared" si="2"/>
        <v>#DIV/0!</v>
      </c>
      <c r="K61" s="27"/>
    </row>
    <row r="62" spans="1:11" s="29" customFormat="1" x14ac:dyDescent="0.3">
      <c r="A62" s="25" t="s">
        <v>89</v>
      </c>
      <c r="B62" s="25" t="s">
        <v>31</v>
      </c>
      <c r="C62" s="26" t="s">
        <v>21</v>
      </c>
      <c r="D62" s="26"/>
      <c r="E62" s="26"/>
      <c r="F62" s="26"/>
      <c r="G62" s="27"/>
      <c r="H62" s="27"/>
      <c r="I62" s="13">
        <f t="shared" si="1"/>
        <v>0</v>
      </c>
      <c r="J62" s="12" t="e">
        <f t="shared" si="2"/>
        <v>#DIV/0!</v>
      </c>
      <c r="K62" s="27"/>
    </row>
    <row r="63" spans="1:11" s="20" customFormat="1" ht="31.2" x14ac:dyDescent="0.3">
      <c r="A63" s="25" t="s">
        <v>90</v>
      </c>
      <c r="B63" s="25" t="s">
        <v>33</v>
      </c>
      <c r="C63" s="26" t="s">
        <v>21</v>
      </c>
      <c r="D63" s="26"/>
      <c r="E63" s="26"/>
      <c r="F63" s="26"/>
      <c r="G63" s="27"/>
      <c r="H63" s="27"/>
      <c r="I63" s="13">
        <f t="shared" si="1"/>
        <v>0</v>
      </c>
      <c r="J63" s="12" t="e">
        <f t="shared" si="2"/>
        <v>#DIV/0!</v>
      </c>
      <c r="K63" s="27"/>
    </row>
    <row r="64" spans="1:11" s="20" customFormat="1" x14ac:dyDescent="0.3">
      <c r="A64" s="40" t="s">
        <v>104</v>
      </c>
      <c r="B64" s="24" t="s">
        <v>68</v>
      </c>
      <c r="C64" s="12" t="s">
        <v>21</v>
      </c>
      <c r="D64" s="36"/>
      <c r="E64" s="36"/>
      <c r="F64" s="36"/>
      <c r="G64" s="33">
        <v>0</v>
      </c>
      <c r="H64" s="33">
        <v>0</v>
      </c>
      <c r="I64" s="13">
        <f t="shared" si="1"/>
        <v>0</v>
      </c>
      <c r="J64" s="12" t="e">
        <f t="shared" si="2"/>
        <v>#DIV/0!</v>
      </c>
      <c r="K64" s="15">
        <v>0</v>
      </c>
    </row>
    <row r="65" spans="1:11" ht="21" customHeight="1" x14ac:dyDescent="0.3">
      <c r="A65" s="21"/>
      <c r="B65" s="21" t="s">
        <v>8</v>
      </c>
      <c r="C65" s="36"/>
      <c r="D65" s="36"/>
      <c r="E65" s="36"/>
      <c r="F65" s="3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 t="shared" si="2"/>
        <v>#DIV/0!</v>
      </c>
      <c r="K65" s="15">
        <f>K10+K12+K26+K41+K46+K51</f>
        <v>0</v>
      </c>
    </row>
    <row r="66" spans="1:11" x14ac:dyDescent="0.3">
      <c r="A66" s="53" t="s">
        <v>91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 x14ac:dyDescent="0.3">
      <c r="A67" s="53" t="s">
        <v>92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</row>
    <row r="68" spans="1:11" x14ac:dyDescent="0.3">
      <c r="A68" s="53"/>
      <c r="B68" s="69"/>
      <c r="C68" s="69"/>
      <c r="D68" s="69"/>
      <c r="E68" s="69"/>
      <c r="F68" s="69"/>
      <c r="G68" s="69"/>
      <c r="H68" s="69"/>
      <c r="I68" s="69"/>
      <c r="J68" s="69"/>
      <c r="K68" s="69"/>
    </row>
    <row r="69" spans="1:11" x14ac:dyDescent="0.3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1:11" x14ac:dyDescent="0.3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1:11" x14ac:dyDescent="0.3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</row>
    <row r="72" spans="1:11" x14ac:dyDescent="0.3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</row>
    <row r="73" spans="1:11" ht="15.75" customHeight="1" x14ac:dyDescent="0.3">
      <c r="A73" s="70" t="s">
        <v>94</v>
      </c>
      <c r="B73" s="70"/>
      <c r="C73" s="70"/>
      <c r="D73" s="70"/>
      <c r="E73" s="70"/>
      <c r="F73" s="70"/>
      <c r="G73" s="71" t="s">
        <v>7</v>
      </c>
      <c r="H73" s="71"/>
      <c r="I73" s="71"/>
    </row>
    <row r="74" spans="1:11" x14ac:dyDescent="0.3">
      <c r="A74" s="70"/>
      <c r="B74" s="70"/>
      <c r="C74" s="70"/>
      <c r="D74" s="70"/>
      <c r="E74" s="70"/>
      <c r="F74" s="70"/>
      <c r="G74" s="39" t="s">
        <v>95</v>
      </c>
      <c r="H74" s="39" t="s">
        <v>96</v>
      </c>
      <c r="I74" s="39" t="s">
        <v>97</v>
      </c>
    </row>
    <row r="75" spans="1:11" x14ac:dyDescent="0.3">
      <c r="A75" s="31">
        <v>1</v>
      </c>
      <c r="B75" s="65" t="s">
        <v>25</v>
      </c>
      <c r="C75" s="66"/>
      <c r="D75" s="66"/>
      <c r="E75" s="66"/>
      <c r="F75" s="67"/>
      <c r="G75" s="19">
        <f>G14+G21+G36+G42+G47+G53+G59</f>
        <v>0</v>
      </c>
      <c r="H75" s="19">
        <f>H14+H21+H36+H42+H47+H53+H59</f>
        <v>0</v>
      </c>
      <c r="I75" s="19">
        <f>I14+I21+I36+I42+I47+I53+I59</f>
        <v>0</v>
      </c>
    </row>
    <row r="76" spans="1:11" x14ac:dyDescent="0.3">
      <c r="A76" s="31">
        <v>2</v>
      </c>
      <c r="B76" s="65" t="s">
        <v>27</v>
      </c>
      <c r="C76" s="66"/>
      <c r="D76" s="66"/>
      <c r="E76" s="66"/>
      <c r="F76" s="67"/>
      <c r="G76" s="19">
        <f t="shared" ref="G76:I77" si="3">G15+G22+G28+G32+G37+G43+G48+G54+G60</f>
        <v>0</v>
      </c>
      <c r="H76" s="19">
        <f t="shared" si="3"/>
        <v>0</v>
      </c>
      <c r="I76" s="19">
        <f t="shared" si="3"/>
        <v>0</v>
      </c>
    </row>
    <row r="77" spans="1:11" ht="15.75" customHeight="1" x14ac:dyDescent="0.3">
      <c r="A77" s="31">
        <v>3</v>
      </c>
      <c r="B77" s="65" t="s">
        <v>29</v>
      </c>
      <c r="C77" s="66"/>
      <c r="D77" s="66"/>
      <c r="E77" s="66"/>
      <c r="F77" s="67"/>
      <c r="G77" s="19">
        <f t="shared" si="3"/>
        <v>0</v>
      </c>
      <c r="H77" s="19">
        <f t="shared" si="3"/>
        <v>0</v>
      </c>
      <c r="I77" s="19">
        <f t="shared" si="3"/>
        <v>0</v>
      </c>
    </row>
    <row r="78" spans="1:11" x14ac:dyDescent="0.3">
      <c r="A78" s="31">
        <v>4</v>
      </c>
      <c r="B78" s="65" t="s">
        <v>31</v>
      </c>
      <c r="C78" s="66"/>
      <c r="D78" s="66"/>
      <c r="E78" s="66"/>
      <c r="F78" s="67"/>
      <c r="G78" s="19">
        <f>G17+G24+G30+G34+G39+G50+G56+G62</f>
        <v>0</v>
      </c>
      <c r="H78" s="19">
        <f>H17+H24+H30+H34+H39+H50+H56+H62</f>
        <v>0</v>
      </c>
      <c r="I78" s="19">
        <f>I17+I24+I30+I34+I39+I50+I56+I62</f>
        <v>0</v>
      </c>
    </row>
    <row r="79" spans="1:11" ht="15.75" customHeight="1" x14ac:dyDescent="0.3">
      <c r="A79" s="31">
        <v>5</v>
      </c>
      <c r="B79" s="65" t="s">
        <v>33</v>
      </c>
      <c r="C79" s="66"/>
      <c r="D79" s="66"/>
      <c r="E79" s="66"/>
      <c r="F79" s="67"/>
      <c r="G79" s="19">
        <f>G18+G25+G40+G57+G63</f>
        <v>0</v>
      </c>
      <c r="H79" s="19">
        <f>H18+H25+H40+H57+H63</f>
        <v>0</v>
      </c>
      <c r="I79" s="19">
        <f>I18+I25+I40+I57+I63</f>
        <v>0</v>
      </c>
    </row>
    <row r="81" ht="15.75" customHeight="1" x14ac:dyDescent="0.3"/>
  </sheetData>
  <mergeCells count="24">
    <mergeCell ref="B75:F75"/>
    <mergeCell ref="A68:K68"/>
    <mergeCell ref="G8:G9"/>
    <mergeCell ref="H8:H9"/>
    <mergeCell ref="A66:K66"/>
    <mergeCell ref="A67:K67"/>
    <mergeCell ref="A73:F74"/>
    <mergeCell ref="G73:I73"/>
    <mergeCell ref="B78:F78"/>
    <mergeCell ref="B79:F79"/>
    <mergeCell ref="B77:F77"/>
    <mergeCell ref="B76:F76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1"/>
  <sheetViews>
    <sheetView view="pageBreakPreview" topLeftCell="A39" zoomScale="90" zoomScaleNormal="90" zoomScaleSheetLayoutView="90" workbookViewId="0">
      <selection activeCell="A66" sqref="A66:K66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2.4414062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48" t="s">
        <v>102</v>
      </c>
      <c r="J1" s="48"/>
      <c r="K1" s="48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48"/>
      <c r="J2" s="48"/>
      <c r="K2" s="48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8"/>
      <c r="K3" s="18"/>
    </row>
    <row r="4" spans="1:12" ht="19.5" customHeight="1" x14ac:dyDescent="0.35">
      <c r="A4" s="58" t="s">
        <v>100</v>
      </c>
      <c r="B4" s="59"/>
      <c r="C4" s="59"/>
      <c r="D4" s="59"/>
      <c r="E4" s="59"/>
      <c r="F4" s="59"/>
      <c r="G4" s="59"/>
      <c r="H4" s="59"/>
      <c r="I4" s="59"/>
      <c r="J4" s="59"/>
      <c r="K4" s="60"/>
      <c r="L4" s="7"/>
    </row>
    <row r="5" spans="1:12" ht="19.5" customHeight="1" x14ac:dyDescent="0.3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7"/>
    </row>
    <row r="6" spans="1:12" ht="15" customHeight="1" x14ac:dyDescent="0.3"/>
    <row r="7" spans="1:12" ht="22.5" customHeight="1" x14ac:dyDescent="0.3">
      <c r="A7" s="68" t="s">
        <v>1</v>
      </c>
      <c r="B7" s="68" t="s">
        <v>2</v>
      </c>
      <c r="C7" s="68" t="s">
        <v>3</v>
      </c>
      <c r="D7" s="68" t="s">
        <v>4</v>
      </c>
      <c r="E7" s="68" t="s">
        <v>5</v>
      </c>
      <c r="F7" s="68" t="s">
        <v>6</v>
      </c>
      <c r="G7" s="61" t="s">
        <v>7</v>
      </c>
      <c r="H7" s="62"/>
      <c r="I7" s="49" t="s">
        <v>8</v>
      </c>
      <c r="J7" s="50"/>
      <c r="K7" s="54" t="s">
        <v>9</v>
      </c>
    </row>
    <row r="8" spans="1:12" ht="30" customHeight="1" x14ac:dyDescent="0.3">
      <c r="A8" s="68"/>
      <c r="B8" s="68"/>
      <c r="C8" s="68"/>
      <c r="D8" s="68"/>
      <c r="E8" s="68"/>
      <c r="F8" s="68"/>
      <c r="G8" s="55" t="s">
        <v>10</v>
      </c>
      <c r="H8" s="55" t="s">
        <v>11</v>
      </c>
      <c r="I8" s="51"/>
      <c r="J8" s="52"/>
      <c r="K8" s="55"/>
    </row>
    <row r="9" spans="1:12" x14ac:dyDescent="0.3">
      <c r="A9" s="68"/>
      <c r="B9" s="68"/>
      <c r="C9" s="68"/>
      <c r="D9" s="68"/>
      <c r="E9" s="68"/>
      <c r="F9" s="68"/>
      <c r="G9" s="56"/>
      <c r="H9" s="56"/>
      <c r="I9" s="12" t="s">
        <v>12</v>
      </c>
      <c r="J9" s="12" t="s">
        <v>13</v>
      </c>
      <c r="K9" s="56"/>
    </row>
    <row r="10" spans="1:12" s="20" customFormat="1" x14ac:dyDescent="0.3">
      <c r="A10" s="11" t="s">
        <v>14</v>
      </c>
      <c r="B10" s="11" t="s">
        <v>15</v>
      </c>
      <c r="C10" s="36" t="s">
        <v>16</v>
      </c>
      <c r="D10" s="36"/>
      <c r="E10" s="36"/>
      <c r="F10" s="36"/>
      <c r="G10" s="22">
        <f>G11</f>
        <v>0</v>
      </c>
      <c r="H10" s="22">
        <f>H11</f>
        <v>0</v>
      </c>
      <c r="I10" s="13">
        <f>G10+H10</f>
        <v>0</v>
      </c>
      <c r="J10" s="12" t="e">
        <f t="shared" ref="J10:J50" si="0">ROUND(I10/$I$65*100,2)</f>
        <v>#DIV/0!</v>
      </c>
      <c r="K10" s="22">
        <f>K11</f>
        <v>0</v>
      </c>
    </row>
    <row r="11" spans="1:12" ht="31.2" x14ac:dyDescent="0.3">
      <c r="A11" s="24" t="s">
        <v>17</v>
      </c>
      <c r="B11" s="24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29" customFormat="1" x14ac:dyDescent="0.3">
      <c r="A12" s="11" t="s">
        <v>19</v>
      </c>
      <c r="B12" s="11" t="s">
        <v>20</v>
      </c>
      <c r="C12" s="36" t="s">
        <v>21</v>
      </c>
      <c r="D12" s="36"/>
      <c r="E12" s="36"/>
      <c r="F12" s="36"/>
      <c r="G12" s="23">
        <f>G13+G19</f>
        <v>0</v>
      </c>
      <c r="H12" s="23">
        <f>H13+H19</f>
        <v>0</v>
      </c>
      <c r="I12" s="13">
        <f t="shared" ref="I12:I64" si="1">G12+H12</f>
        <v>0</v>
      </c>
      <c r="J12" s="12" t="e">
        <f t="shared" si="0"/>
        <v>#DIV/0!</v>
      </c>
      <c r="K12" s="23">
        <f>K13+K19</f>
        <v>0</v>
      </c>
    </row>
    <row r="13" spans="1:12" s="29" customFormat="1" ht="46.8" x14ac:dyDescent="0.3">
      <c r="A13" s="24" t="s">
        <v>22</v>
      </c>
      <c r="B13" s="24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29" customFormat="1" x14ac:dyDescent="0.3">
      <c r="A14" s="25" t="s">
        <v>24</v>
      </c>
      <c r="B14" s="25" t="s">
        <v>25</v>
      </c>
      <c r="C14" s="26" t="s">
        <v>21</v>
      </c>
      <c r="D14" s="26"/>
      <c r="E14" s="26"/>
      <c r="F14" s="26"/>
      <c r="G14" s="27"/>
      <c r="H14" s="27"/>
      <c r="I14" s="13">
        <f t="shared" si="1"/>
        <v>0</v>
      </c>
      <c r="J14" s="12" t="e">
        <f t="shared" si="0"/>
        <v>#DIV/0!</v>
      </c>
      <c r="K14" s="27"/>
    </row>
    <row r="15" spans="1:12" s="20" customFormat="1" x14ac:dyDescent="0.3">
      <c r="A15" s="25" t="s">
        <v>26</v>
      </c>
      <c r="B15" s="25" t="s">
        <v>27</v>
      </c>
      <c r="C15" s="26" t="s">
        <v>21</v>
      </c>
      <c r="D15" s="26"/>
      <c r="E15" s="26"/>
      <c r="F15" s="26"/>
      <c r="G15" s="27"/>
      <c r="H15" s="27"/>
      <c r="I15" s="13">
        <f t="shared" si="1"/>
        <v>0</v>
      </c>
      <c r="J15" s="12" t="e">
        <f t="shared" si="0"/>
        <v>#DIV/0!</v>
      </c>
      <c r="K15" s="27"/>
    </row>
    <row r="16" spans="1:12" x14ac:dyDescent="0.3">
      <c r="A16" s="25" t="s">
        <v>28</v>
      </c>
      <c r="B16" s="25" t="s">
        <v>29</v>
      </c>
      <c r="C16" s="26" t="s">
        <v>21</v>
      </c>
      <c r="D16" s="26"/>
      <c r="E16" s="26"/>
      <c r="F16" s="26"/>
      <c r="G16" s="27"/>
      <c r="H16" s="27"/>
      <c r="I16" s="13">
        <f t="shared" si="1"/>
        <v>0</v>
      </c>
      <c r="J16" s="12" t="e">
        <f t="shared" si="0"/>
        <v>#DIV/0!</v>
      </c>
      <c r="K16" s="27"/>
    </row>
    <row r="17" spans="1:11" s="29" customFormat="1" x14ac:dyDescent="0.3">
      <c r="A17" s="25" t="s">
        <v>30</v>
      </c>
      <c r="B17" s="25" t="s">
        <v>31</v>
      </c>
      <c r="C17" s="26" t="s">
        <v>21</v>
      </c>
      <c r="D17" s="26"/>
      <c r="E17" s="26"/>
      <c r="F17" s="26"/>
      <c r="G17" s="27"/>
      <c r="H17" s="27"/>
      <c r="I17" s="13">
        <f t="shared" si="1"/>
        <v>0</v>
      </c>
      <c r="J17" s="12" t="e">
        <f t="shared" si="0"/>
        <v>#DIV/0!</v>
      </c>
      <c r="K17" s="27"/>
    </row>
    <row r="18" spans="1:11" s="29" customFormat="1" ht="31.2" x14ac:dyDescent="0.3">
      <c r="A18" s="25" t="s">
        <v>32</v>
      </c>
      <c r="B18" s="25" t="s">
        <v>33</v>
      </c>
      <c r="C18" s="26" t="s">
        <v>21</v>
      </c>
      <c r="D18" s="26"/>
      <c r="E18" s="26"/>
      <c r="F18" s="26"/>
      <c r="G18" s="27"/>
      <c r="H18" s="27"/>
      <c r="I18" s="13">
        <f t="shared" si="1"/>
        <v>0</v>
      </c>
      <c r="J18" s="12" t="e">
        <f t="shared" si="0"/>
        <v>#DIV/0!</v>
      </c>
      <c r="K18" s="27"/>
    </row>
    <row r="19" spans="1:11" s="29" customFormat="1" x14ac:dyDescent="0.3">
      <c r="A19" s="24" t="s">
        <v>34</v>
      </c>
      <c r="B19" s="24" t="s">
        <v>35</v>
      </c>
      <c r="C19" s="12" t="s">
        <v>21</v>
      </c>
      <c r="D19" s="12"/>
      <c r="E19" s="12"/>
      <c r="F19" s="12"/>
      <c r="G19" s="22">
        <f>G20</f>
        <v>0</v>
      </c>
      <c r="H19" s="22">
        <f>H20</f>
        <v>0</v>
      </c>
      <c r="I19" s="13">
        <f t="shared" si="1"/>
        <v>0</v>
      </c>
      <c r="J19" s="12" t="e">
        <f t="shared" si="0"/>
        <v>#DIV/0!</v>
      </c>
      <c r="K19" s="22">
        <f>K20</f>
        <v>0</v>
      </c>
    </row>
    <row r="20" spans="1:11" s="29" customFormat="1" ht="31.2" x14ac:dyDescent="0.3">
      <c r="A20" s="24" t="s">
        <v>36</v>
      </c>
      <c r="B20" s="24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29" customFormat="1" x14ac:dyDescent="0.3">
      <c r="A21" s="25" t="s">
        <v>38</v>
      </c>
      <c r="B21" s="25" t="s">
        <v>25</v>
      </c>
      <c r="C21" s="26" t="s">
        <v>21</v>
      </c>
      <c r="D21" s="26"/>
      <c r="E21" s="26"/>
      <c r="F21" s="26"/>
      <c r="G21" s="27"/>
      <c r="H21" s="27"/>
      <c r="I21" s="13">
        <f t="shared" si="1"/>
        <v>0</v>
      </c>
      <c r="J21" s="12" t="e">
        <f t="shared" si="0"/>
        <v>#DIV/0!</v>
      </c>
      <c r="K21" s="27"/>
    </row>
    <row r="22" spans="1:11" x14ac:dyDescent="0.3">
      <c r="A22" s="25" t="s">
        <v>39</v>
      </c>
      <c r="B22" s="25" t="s">
        <v>27</v>
      </c>
      <c r="C22" s="26" t="s">
        <v>21</v>
      </c>
      <c r="D22" s="26"/>
      <c r="E22" s="26"/>
      <c r="F22" s="26"/>
      <c r="G22" s="27"/>
      <c r="H22" s="27"/>
      <c r="I22" s="13">
        <f t="shared" si="1"/>
        <v>0</v>
      </c>
      <c r="J22" s="12" t="e">
        <f t="shared" si="0"/>
        <v>#DIV/0!</v>
      </c>
      <c r="K22" s="27"/>
    </row>
    <row r="23" spans="1:11" x14ac:dyDescent="0.3">
      <c r="A23" s="25" t="s">
        <v>40</v>
      </c>
      <c r="B23" s="25" t="s">
        <v>29</v>
      </c>
      <c r="C23" s="26" t="s">
        <v>21</v>
      </c>
      <c r="D23" s="26"/>
      <c r="E23" s="26"/>
      <c r="F23" s="26"/>
      <c r="G23" s="27"/>
      <c r="H23" s="27"/>
      <c r="I23" s="13">
        <f t="shared" si="1"/>
        <v>0</v>
      </c>
      <c r="J23" s="12" t="e">
        <f t="shared" si="0"/>
        <v>#DIV/0!</v>
      </c>
      <c r="K23" s="27"/>
    </row>
    <row r="24" spans="1:11" s="29" customFormat="1" x14ac:dyDescent="0.3">
      <c r="A24" s="25" t="s">
        <v>41</v>
      </c>
      <c r="B24" s="25" t="s">
        <v>31</v>
      </c>
      <c r="C24" s="26" t="s">
        <v>21</v>
      </c>
      <c r="D24" s="26"/>
      <c r="E24" s="26"/>
      <c r="F24" s="26"/>
      <c r="G24" s="27"/>
      <c r="H24" s="27"/>
      <c r="I24" s="13">
        <f t="shared" si="1"/>
        <v>0</v>
      </c>
      <c r="J24" s="12" t="e">
        <f t="shared" si="0"/>
        <v>#DIV/0!</v>
      </c>
      <c r="K24" s="27"/>
    </row>
    <row r="25" spans="1:11" s="29" customFormat="1" ht="31.2" x14ac:dyDescent="0.3">
      <c r="A25" s="25" t="s">
        <v>42</v>
      </c>
      <c r="B25" s="25" t="s">
        <v>33</v>
      </c>
      <c r="C25" s="26" t="s">
        <v>21</v>
      </c>
      <c r="D25" s="26"/>
      <c r="E25" s="26"/>
      <c r="F25" s="26"/>
      <c r="G25" s="27"/>
      <c r="H25" s="27"/>
      <c r="I25" s="13">
        <f t="shared" si="1"/>
        <v>0</v>
      </c>
      <c r="J25" s="12" t="e">
        <f t="shared" si="0"/>
        <v>#DIV/0!</v>
      </c>
      <c r="K25" s="27"/>
    </row>
    <row r="26" spans="1:11" s="29" customFormat="1" x14ac:dyDescent="0.3">
      <c r="A26" s="11" t="s">
        <v>43</v>
      </c>
      <c r="B26" s="11" t="s">
        <v>44</v>
      </c>
      <c r="C26" s="36" t="s">
        <v>21</v>
      </c>
      <c r="D26" s="36"/>
      <c r="E26" s="36"/>
      <c r="F26" s="36"/>
      <c r="G26" s="23">
        <f>G27+G31+G35</f>
        <v>0</v>
      </c>
      <c r="H26" s="23">
        <f>H27+H31+H35</f>
        <v>0</v>
      </c>
      <c r="I26" s="13">
        <f t="shared" si="1"/>
        <v>0</v>
      </c>
      <c r="J26" s="12" t="e">
        <f t="shared" si="0"/>
        <v>#DIV/0!</v>
      </c>
      <c r="K26" s="23">
        <f>K27+K31+K35</f>
        <v>0</v>
      </c>
    </row>
    <row r="27" spans="1:11" s="29" customFormat="1" x14ac:dyDescent="0.3">
      <c r="A27" s="24" t="s">
        <v>45</v>
      </c>
      <c r="B27" s="24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29" customFormat="1" x14ac:dyDescent="0.3">
      <c r="A28" s="25" t="s">
        <v>47</v>
      </c>
      <c r="B28" s="25" t="s">
        <v>27</v>
      </c>
      <c r="C28" s="26" t="s">
        <v>21</v>
      </c>
      <c r="D28" s="26"/>
      <c r="E28" s="26"/>
      <c r="F28" s="26"/>
      <c r="G28" s="27"/>
      <c r="H28" s="27"/>
      <c r="I28" s="13">
        <f t="shared" si="1"/>
        <v>0</v>
      </c>
      <c r="J28" s="12" t="e">
        <f t="shared" si="0"/>
        <v>#DIV/0!</v>
      </c>
      <c r="K28" s="27"/>
    </row>
    <row r="29" spans="1:11" s="20" customFormat="1" x14ac:dyDescent="0.3">
      <c r="A29" s="25" t="s">
        <v>48</v>
      </c>
      <c r="B29" s="25" t="s">
        <v>29</v>
      </c>
      <c r="C29" s="26" t="s">
        <v>21</v>
      </c>
      <c r="D29" s="26"/>
      <c r="E29" s="26"/>
      <c r="F29" s="26"/>
      <c r="G29" s="27"/>
      <c r="H29" s="27"/>
      <c r="I29" s="13">
        <f t="shared" si="1"/>
        <v>0</v>
      </c>
      <c r="J29" s="12" t="e">
        <f t="shared" si="0"/>
        <v>#DIV/0!</v>
      </c>
      <c r="K29" s="27"/>
    </row>
    <row r="30" spans="1:11" x14ac:dyDescent="0.3">
      <c r="A30" s="25" t="s">
        <v>49</v>
      </c>
      <c r="B30" s="25" t="s">
        <v>31</v>
      </c>
      <c r="C30" s="26" t="s">
        <v>21</v>
      </c>
      <c r="D30" s="26"/>
      <c r="E30" s="26"/>
      <c r="F30" s="26"/>
      <c r="G30" s="27"/>
      <c r="H30" s="27"/>
      <c r="I30" s="13">
        <f t="shared" si="1"/>
        <v>0</v>
      </c>
      <c r="J30" s="12" t="e">
        <f t="shared" si="0"/>
        <v>#DIV/0!</v>
      </c>
      <c r="K30" s="27"/>
    </row>
    <row r="31" spans="1:11" s="29" customFormat="1" x14ac:dyDescent="0.3">
      <c r="A31" s="24" t="s">
        <v>50</v>
      </c>
      <c r="B31" s="24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1"/>
        <v>0</v>
      </c>
      <c r="J31" s="12" t="e">
        <f t="shared" si="0"/>
        <v>#DIV/0!</v>
      </c>
      <c r="K31" s="13">
        <f>SUM(K32:K34)</f>
        <v>0</v>
      </c>
    </row>
    <row r="32" spans="1:11" s="29" customFormat="1" x14ac:dyDescent="0.3">
      <c r="A32" s="25" t="s">
        <v>52</v>
      </c>
      <c r="B32" s="25" t="s">
        <v>27</v>
      </c>
      <c r="C32" s="26" t="s">
        <v>21</v>
      </c>
      <c r="D32" s="26"/>
      <c r="E32" s="26"/>
      <c r="F32" s="26"/>
      <c r="G32" s="27"/>
      <c r="H32" s="27"/>
      <c r="I32" s="13">
        <f t="shared" si="1"/>
        <v>0</v>
      </c>
      <c r="J32" s="12" t="e">
        <f t="shared" si="0"/>
        <v>#DIV/0!</v>
      </c>
      <c r="K32" s="27"/>
    </row>
    <row r="33" spans="1:11" s="29" customFormat="1" x14ac:dyDescent="0.3">
      <c r="A33" s="25" t="s">
        <v>53</v>
      </c>
      <c r="B33" s="25" t="s">
        <v>29</v>
      </c>
      <c r="C33" s="26" t="s">
        <v>21</v>
      </c>
      <c r="D33" s="26"/>
      <c r="E33" s="26"/>
      <c r="F33" s="26"/>
      <c r="G33" s="27"/>
      <c r="H33" s="27"/>
      <c r="I33" s="13">
        <f t="shared" si="1"/>
        <v>0</v>
      </c>
      <c r="J33" s="12" t="e">
        <f t="shared" si="0"/>
        <v>#DIV/0!</v>
      </c>
      <c r="K33" s="27"/>
    </row>
    <row r="34" spans="1:11" x14ac:dyDescent="0.3">
      <c r="A34" s="25" t="s">
        <v>54</v>
      </c>
      <c r="B34" s="25" t="s">
        <v>31</v>
      </c>
      <c r="C34" s="26" t="s">
        <v>21</v>
      </c>
      <c r="D34" s="26"/>
      <c r="E34" s="26"/>
      <c r="F34" s="26"/>
      <c r="G34" s="27"/>
      <c r="H34" s="27"/>
      <c r="I34" s="13">
        <f t="shared" si="1"/>
        <v>0</v>
      </c>
      <c r="J34" s="12" t="e">
        <f t="shared" si="0"/>
        <v>#DIV/0!</v>
      </c>
      <c r="K34" s="27"/>
    </row>
    <row r="35" spans="1:11" s="29" customFormat="1" x14ac:dyDescent="0.3">
      <c r="A35" s="24" t="s">
        <v>55</v>
      </c>
      <c r="B35" s="24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29" customFormat="1" x14ac:dyDescent="0.3">
      <c r="A36" s="25" t="s">
        <v>57</v>
      </c>
      <c r="B36" s="25" t="s">
        <v>25</v>
      </c>
      <c r="C36" s="26" t="s">
        <v>21</v>
      </c>
      <c r="D36" s="26"/>
      <c r="E36" s="26"/>
      <c r="F36" s="26"/>
      <c r="G36" s="27"/>
      <c r="H36" s="27"/>
      <c r="I36" s="13">
        <f t="shared" si="1"/>
        <v>0</v>
      </c>
      <c r="J36" s="12" t="e">
        <f t="shared" si="0"/>
        <v>#DIV/0!</v>
      </c>
      <c r="K36" s="27"/>
    </row>
    <row r="37" spans="1:11" s="29" customFormat="1" x14ac:dyDescent="0.3">
      <c r="A37" s="25" t="s">
        <v>58</v>
      </c>
      <c r="B37" s="25" t="s">
        <v>27</v>
      </c>
      <c r="C37" s="26" t="s">
        <v>21</v>
      </c>
      <c r="D37" s="26"/>
      <c r="E37" s="26"/>
      <c r="F37" s="26"/>
      <c r="G37" s="27"/>
      <c r="H37" s="27"/>
      <c r="I37" s="13">
        <f t="shared" si="1"/>
        <v>0</v>
      </c>
      <c r="J37" s="12" t="e">
        <f t="shared" si="0"/>
        <v>#DIV/0!</v>
      </c>
      <c r="K37" s="27"/>
    </row>
    <row r="38" spans="1:11" x14ac:dyDescent="0.3">
      <c r="A38" s="25" t="s">
        <v>59</v>
      </c>
      <c r="B38" s="25" t="s">
        <v>29</v>
      </c>
      <c r="C38" s="26" t="s">
        <v>21</v>
      </c>
      <c r="D38" s="26"/>
      <c r="E38" s="26"/>
      <c r="F38" s="26"/>
      <c r="G38" s="27"/>
      <c r="H38" s="27"/>
      <c r="I38" s="13">
        <f t="shared" si="1"/>
        <v>0</v>
      </c>
      <c r="J38" s="12" t="e">
        <f t="shared" si="0"/>
        <v>#DIV/0!</v>
      </c>
      <c r="K38" s="27"/>
    </row>
    <row r="39" spans="1:11" s="29" customFormat="1" x14ac:dyDescent="0.3">
      <c r="A39" s="25" t="s">
        <v>60</v>
      </c>
      <c r="B39" s="25" t="s">
        <v>31</v>
      </c>
      <c r="C39" s="26" t="s">
        <v>21</v>
      </c>
      <c r="D39" s="26"/>
      <c r="E39" s="26"/>
      <c r="F39" s="26"/>
      <c r="G39" s="27"/>
      <c r="H39" s="27"/>
      <c r="I39" s="13">
        <f t="shared" si="1"/>
        <v>0</v>
      </c>
      <c r="J39" s="12" t="e">
        <f t="shared" si="0"/>
        <v>#DIV/0!</v>
      </c>
      <c r="K39" s="27"/>
    </row>
    <row r="40" spans="1:11" s="29" customFormat="1" ht="31.2" x14ac:dyDescent="0.3">
      <c r="A40" s="25" t="s">
        <v>61</v>
      </c>
      <c r="B40" s="25" t="s">
        <v>33</v>
      </c>
      <c r="C40" s="26" t="s">
        <v>21</v>
      </c>
      <c r="D40" s="26"/>
      <c r="E40" s="26"/>
      <c r="F40" s="26"/>
      <c r="G40" s="27"/>
      <c r="H40" s="27"/>
      <c r="I40" s="13">
        <f t="shared" si="1"/>
        <v>0</v>
      </c>
      <c r="J40" s="12" t="e">
        <f t="shared" si="0"/>
        <v>#DIV/0!</v>
      </c>
      <c r="K40" s="27"/>
    </row>
    <row r="41" spans="1:11" s="29" customFormat="1" x14ac:dyDescent="0.3">
      <c r="A41" s="11" t="s">
        <v>62</v>
      </c>
      <c r="B41" s="11" t="s">
        <v>63</v>
      </c>
      <c r="C41" s="36" t="s">
        <v>21</v>
      </c>
      <c r="D41" s="15"/>
      <c r="E41" s="15"/>
      <c r="F41" s="15"/>
      <c r="G41" s="33">
        <f>SUM(G42:G45)</f>
        <v>0</v>
      </c>
      <c r="H41" s="33">
        <f>SUM(H42:H45)</f>
        <v>0</v>
      </c>
      <c r="I41" s="13">
        <f t="shared" si="1"/>
        <v>0</v>
      </c>
      <c r="J41" s="12" t="e">
        <f t="shared" si="0"/>
        <v>#DIV/0!</v>
      </c>
      <c r="K41" s="15">
        <f>SUM(K42:K45)</f>
        <v>0</v>
      </c>
    </row>
    <row r="42" spans="1:11" s="29" customFormat="1" x14ac:dyDescent="0.3">
      <c r="A42" s="34" t="s">
        <v>64</v>
      </c>
      <c r="B42" s="34" t="s">
        <v>25</v>
      </c>
      <c r="C42" s="14" t="s">
        <v>21</v>
      </c>
      <c r="D42" s="16"/>
      <c r="E42" s="16"/>
      <c r="F42" s="16"/>
      <c r="G42" s="32"/>
      <c r="H42" s="32"/>
      <c r="I42" s="13">
        <f t="shared" si="1"/>
        <v>0</v>
      </c>
      <c r="J42" s="12" t="e">
        <f t="shared" si="0"/>
        <v>#DIV/0!</v>
      </c>
      <c r="K42" s="17"/>
    </row>
    <row r="43" spans="1:11" s="29" customFormat="1" x14ac:dyDescent="0.3">
      <c r="A43" s="34" t="s">
        <v>65</v>
      </c>
      <c r="B43" s="34" t="s">
        <v>27</v>
      </c>
      <c r="C43" s="14" t="s">
        <v>21</v>
      </c>
      <c r="D43" s="16"/>
      <c r="E43" s="16"/>
      <c r="F43" s="16"/>
      <c r="G43" s="32"/>
      <c r="H43" s="32"/>
      <c r="I43" s="13">
        <f t="shared" si="1"/>
        <v>0</v>
      </c>
      <c r="J43" s="12" t="e">
        <f t="shared" si="0"/>
        <v>#DIV/0!</v>
      </c>
      <c r="K43" s="17"/>
    </row>
    <row r="44" spans="1:11" s="20" customFormat="1" x14ac:dyDescent="0.3">
      <c r="A44" s="34" t="s">
        <v>66</v>
      </c>
      <c r="B44" s="34" t="s">
        <v>29</v>
      </c>
      <c r="C44" s="14" t="s">
        <v>21</v>
      </c>
      <c r="D44" s="16"/>
      <c r="E44" s="16"/>
      <c r="F44" s="16"/>
      <c r="G44" s="32"/>
      <c r="H44" s="32"/>
      <c r="I44" s="13">
        <f t="shared" si="1"/>
        <v>0</v>
      </c>
      <c r="J44" s="12" t="e">
        <f t="shared" si="0"/>
        <v>#DIV/0!</v>
      </c>
      <c r="K44" s="17"/>
    </row>
    <row r="45" spans="1:11" s="20" customFormat="1" x14ac:dyDescent="0.3">
      <c r="A45" s="34" t="s">
        <v>67</v>
      </c>
      <c r="B45" s="34" t="s">
        <v>31</v>
      </c>
      <c r="C45" s="14" t="s">
        <v>21</v>
      </c>
      <c r="D45" s="16"/>
      <c r="E45" s="16"/>
      <c r="F45" s="16"/>
      <c r="G45" s="32"/>
      <c r="H45" s="32"/>
      <c r="I45" s="13">
        <f t="shared" si="1"/>
        <v>0</v>
      </c>
      <c r="J45" s="12" t="e">
        <f t="shared" si="0"/>
        <v>#DIV/0!</v>
      </c>
      <c r="K45" s="17"/>
    </row>
    <row r="46" spans="1:11" s="20" customFormat="1" ht="31.2" x14ac:dyDescent="0.3">
      <c r="A46" s="11" t="s">
        <v>69</v>
      </c>
      <c r="B46" s="11" t="s">
        <v>70</v>
      </c>
      <c r="C46" s="36" t="s">
        <v>21</v>
      </c>
      <c r="D46" s="36"/>
      <c r="E46" s="36"/>
      <c r="F46" s="36"/>
      <c r="G46" s="33">
        <f>SUM(G47:G50)</f>
        <v>0</v>
      </c>
      <c r="H46" s="33">
        <f>SUM(H47:H50)</f>
        <v>0</v>
      </c>
      <c r="I46" s="13">
        <f t="shared" si="1"/>
        <v>0</v>
      </c>
      <c r="J46" s="12" t="e">
        <f t="shared" si="0"/>
        <v>#DIV/0!</v>
      </c>
      <c r="K46" s="15">
        <f>SUM(K47:K50)</f>
        <v>0</v>
      </c>
    </row>
    <row r="47" spans="1:11" s="29" customFormat="1" x14ac:dyDescent="0.3">
      <c r="A47" s="34" t="s">
        <v>71</v>
      </c>
      <c r="B47" s="34" t="s">
        <v>25</v>
      </c>
      <c r="C47" s="14" t="s">
        <v>21</v>
      </c>
      <c r="D47" s="26"/>
      <c r="E47" s="26"/>
      <c r="F47" s="26"/>
      <c r="G47" s="17"/>
      <c r="H47" s="17"/>
      <c r="I47" s="13">
        <f t="shared" si="1"/>
        <v>0</v>
      </c>
      <c r="J47" s="12" t="e">
        <f t="shared" si="0"/>
        <v>#DIV/0!</v>
      </c>
      <c r="K47" s="27"/>
    </row>
    <row r="48" spans="1:11" s="29" customFormat="1" x14ac:dyDescent="0.3">
      <c r="A48" s="34" t="s">
        <v>72</v>
      </c>
      <c r="B48" s="34" t="s">
        <v>27</v>
      </c>
      <c r="C48" s="14" t="s">
        <v>21</v>
      </c>
      <c r="D48" s="26"/>
      <c r="E48" s="26"/>
      <c r="F48" s="26"/>
      <c r="G48" s="17"/>
      <c r="H48" s="17"/>
      <c r="I48" s="13">
        <f t="shared" si="1"/>
        <v>0</v>
      </c>
      <c r="J48" s="12" t="e">
        <f t="shared" si="0"/>
        <v>#DIV/0!</v>
      </c>
      <c r="K48" s="27"/>
    </row>
    <row r="49" spans="1:11" s="29" customFormat="1" x14ac:dyDescent="0.3">
      <c r="A49" s="34" t="s">
        <v>73</v>
      </c>
      <c r="B49" s="34" t="s">
        <v>29</v>
      </c>
      <c r="C49" s="14" t="s">
        <v>21</v>
      </c>
      <c r="D49" s="26"/>
      <c r="E49" s="26"/>
      <c r="F49" s="26"/>
      <c r="G49" s="17"/>
      <c r="H49" s="17"/>
      <c r="I49" s="13">
        <f t="shared" si="1"/>
        <v>0</v>
      </c>
      <c r="J49" s="12" t="e">
        <f t="shared" si="0"/>
        <v>#DIV/0!</v>
      </c>
      <c r="K49" s="27"/>
    </row>
    <row r="50" spans="1:11" s="29" customFormat="1" x14ac:dyDescent="0.3">
      <c r="A50" s="34" t="s">
        <v>74</v>
      </c>
      <c r="B50" s="34" t="s">
        <v>31</v>
      </c>
      <c r="C50" s="14" t="s">
        <v>21</v>
      </c>
      <c r="D50" s="26"/>
      <c r="E50" s="26"/>
      <c r="F50" s="26"/>
      <c r="G50" s="17"/>
      <c r="H50" s="17"/>
      <c r="I50" s="13">
        <f t="shared" si="1"/>
        <v>0</v>
      </c>
      <c r="J50" s="12" t="e">
        <f t="shared" si="0"/>
        <v>#DIV/0!</v>
      </c>
      <c r="K50" s="27"/>
    </row>
    <row r="51" spans="1:11" s="20" customFormat="1" x14ac:dyDescent="0.3">
      <c r="A51" s="11" t="s">
        <v>75</v>
      </c>
      <c r="B51" s="11" t="s">
        <v>76</v>
      </c>
      <c r="C51" s="36" t="s">
        <v>21</v>
      </c>
      <c r="D51" s="36"/>
      <c r="E51" s="36"/>
      <c r="F51" s="36"/>
      <c r="G51" s="23">
        <f>G52+G58+G64</f>
        <v>0</v>
      </c>
      <c r="H51" s="23">
        <f>H52+H58+H64</f>
        <v>0</v>
      </c>
      <c r="I51" s="13">
        <f>G51+H51</f>
        <v>0</v>
      </c>
      <c r="J51" s="12" t="e">
        <f>ROUND(I51/$I$62*100,2)</f>
        <v>#DIV/0!</v>
      </c>
      <c r="K51" s="23">
        <f>K52+K58+K64</f>
        <v>0</v>
      </c>
    </row>
    <row r="52" spans="1:11" x14ac:dyDescent="0.3">
      <c r="A52" s="24" t="s">
        <v>77</v>
      </c>
      <c r="B52" s="24" t="s">
        <v>78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ref="J52:J65" si="2">ROUND(I52/$I$65*100,2)</f>
        <v>#DIV/0!</v>
      </c>
      <c r="K52" s="13">
        <f>SUM(K53:K57)</f>
        <v>0</v>
      </c>
    </row>
    <row r="53" spans="1:11" s="29" customFormat="1" x14ac:dyDescent="0.3">
      <c r="A53" s="25" t="s">
        <v>79</v>
      </c>
      <c r="B53" s="25" t="s">
        <v>25</v>
      </c>
      <c r="C53" s="26" t="s">
        <v>21</v>
      </c>
      <c r="D53" s="26"/>
      <c r="E53" s="26"/>
      <c r="F53" s="26"/>
      <c r="G53" s="27"/>
      <c r="H53" s="27"/>
      <c r="I53" s="13">
        <f t="shared" si="1"/>
        <v>0</v>
      </c>
      <c r="J53" s="12" t="e">
        <f t="shared" si="2"/>
        <v>#DIV/0!</v>
      </c>
      <c r="K53" s="27"/>
    </row>
    <row r="54" spans="1:11" s="29" customFormat="1" x14ac:dyDescent="0.3">
      <c r="A54" s="25" t="s">
        <v>80</v>
      </c>
      <c r="B54" s="25" t="s">
        <v>27</v>
      </c>
      <c r="C54" s="26" t="s">
        <v>21</v>
      </c>
      <c r="D54" s="26"/>
      <c r="E54" s="26"/>
      <c r="F54" s="26"/>
      <c r="G54" s="27"/>
      <c r="H54" s="27"/>
      <c r="I54" s="13">
        <f t="shared" si="1"/>
        <v>0</v>
      </c>
      <c r="J54" s="12" t="e">
        <f t="shared" si="2"/>
        <v>#DIV/0!</v>
      </c>
      <c r="K54" s="27"/>
    </row>
    <row r="55" spans="1:11" s="29" customFormat="1" x14ac:dyDescent="0.3">
      <c r="A55" s="25" t="s">
        <v>81</v>
      </c>
      <c r="B55" s="25" t="s">
        <v>29</v>
      </c>
      <c r="C55" s="26" t="s">
        <v>21</v>
      </c>
      <c r="D55" s="26"/>
      <c r="E55" s="26"/>
      <c r="F55" s="26"/>
      <c r="G55" s="27"/>
      <c r="H55" s="27"/>
      <c r="I55" s="13">
        <f t="shared" si="1"/>
        <v>0</v>
      </c>
      <c r="J55" s="12" t="e">
        <f t="shared" si="2"/>
        <v>#DIV/0!</v>
      </c>
      <c r="K55" s="27"/>
    </row>
    <row r="56" spans="1:11" s="29" customFormat="1" x14ac:dyDescent="0.3">
      <c r="A56" s="25" t="s">
        <v>82</v>
      </c>
      <c r="B56" s="25" t="s">
        <v>31</v>
      </c>
      <c r="C56" s="26" t="s">
        <v>21</v>
      </c>
      <c r="D56" s="26"/>
      <c r="E56" s="26"/>
      <c r="F56" s="26"/>
      <c r="G56" s="27"/>
      <c r="H56" s="27"/>
      <c r="I56" s="13">
        <f t="shared" si="1"/>
        <v>0</v>
      </c>
      <c r="J56" s="12" t="e">
        <f t="shared" si="2"/>
        <v>#DIV/0!</v>
      </c>
      <c r="K56" s="27"/>
    </row>
    <row r="57" spans="1:11" ht="31.2" x14ac:dyDescent="0.3">
      <c r="A57" s="25" t="s">
        <v>83</v>
      </c>
      <c r="B57" s="25" t="s">
        <v>33</v>
      </c>
      <c r="C57" s="26" t="s">
        <v>21</v>
      </c>
      <c r="D57" s="26"/>
      <c r="E57" s="26"/>
      <c r="F57" s="26"/>
      <c r="G57" s="27"/>
      <c r="H57" s="27"/>
      <c r="I57" s="13">
        <f t="shared" si="1"/>
        <v>0</v>
      </c>
      <c r="J57" s="12" t="e">
        <f t="shared" si="2"/>
        <v>#DIV/0!</v>
      </c>
      <c r="K57" s="27"/>
    </row>
    <row r="58" spans="1:11" s="29" customFormat="1" x14ac:dyDescent="0.3">
      <c r="A58" s="24" t="s">
        <v>84</v>
      </c>
      <c r="B58" s="24" t="s">
        <v>85</v>
      </c>
      <c r="C58" s="30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s="29" customFormat="1" x14ac:dyDescent="0.3">
      <c r="A59" s="25" t="s">
        <v>86</v>
      </c>
      <c r="B59" s="25" t="s">
        <v>25</v>
      </c>
      <c r="C59" s="26" t="s">
        <v>21</v>
      </c>
      <c r="D59" s="26"/>
      <c r="E59" s="26"/>
      <c r="F59" s="26"/>
      <c r="G59" s="27"/>
      <c r="H59" s="27"/>
      <c r="I59" s="13">
        <f t="shared" si="1"/>
        <v>0</v>
      </c>
      <c r="J59" s="12" t="e">
        <f t="shared" si="2"/>
        <v>#DIV/0!</v>
      </c>
      <c r="K59" s="27"/>
    </row>
    <row r="60" spans="1:11" s="29" customFormat="1" x14ac:dyDescent="0.3">
      <c r="A60" s="25" t="s">
        <v>87</v>
      </c>
      <c r="B60" s="25" t="s">
        <v>27</v>
      </c>
      <c r="C60" s="26" t="s">
        <v>21</v>
      </c>
      <c r="D60" s="26"/>
      <c r="E60" s="26"/>
      <c r="F60" s="26"/>
      <c r="G60" s="27"/>
      <c r="H60" s="27"/>
      <c r="I60" s="13">
        <f t="shared" si="1"/>
        <v>0</v>
      </c>
      <c r="J60" s="12" t="e">
        <f t="shared" si="2"/>
        <v>#DIV/0!</v>
      </c>
      <c r="K60" s="27"/>
    </row>
    <row r="61" spans="1:11" s="29" customFormat="1" x14ac:dyDescent="0.3">
      <c r="A61" s="25" t="s">
        <v>88</v>
      </c>
      <c r="B61" s="25" t="s">
        <v>29</v>
      </c>
      <c r="C61" s="26" t="s">
        <v>21</v>
      </c>
      <c r="D61" s="26"/>
      <c r="E61" s="26"/>
      <c r="F61" s="26"/>
      <c r="G61" s="27"/>
      <c r="H61" s="27"/>
      <c r="I61" s="13">
        <f t="shared" si="1"/>
        <v>0</v>
      </c>
      <c r="J61" s="12" t="e">
        <f t="shared" si="2"/>
        <v>#DIV/0!</v>
      </c>
      <c r="K61" s="27"/>
    </row>
    <row r="62" spans="1:11" s="29" customFormat="1" x14ac:dyDescent="0.3">
      <c r="A62" s="25" t="s">
        <v>89</v>
      </c>
      <c r="B62" s="25" t="s">
        <v>31</v>
      </c>
      <c r="C62" s="26" t="s">
        <v>21</v>
      </c>
      <c r="D62" s="26"/>
      <c r="E62" s="26"/>
      <c r="F62" s="26"/>
      <c r="G62" s="27"/>
      <c r="H62" s="27"/>
      <c r="I62" s="13">
        <f t="shared" si="1"/>
        <v>0</v>
      </c>
      <c r="J62" s="12" t="e">
        <f t="shared" si="2"/>
        <v>#DIV/0!</v>
      </c>
      <c r="K62" s="27"/>
    </row>
    <row r="63" spans="1:11" s="20" customFormat="1" ht="31.2" x14ac:dyDescent="0.3">
      <c r="A63" s="25" t="s">
        <v>90</v>
      </c>
      <c r="B63" s="25" t="s">
        <v>33</v>
      </c>
      <c r="C63" s="26" t="s">
        <v>21</v>
      </c>
      <c r="D63" s="26"/>
      <c r="E63" s="26"/>
      <c r="F63" s="26"/>
      <c r="G63" s="27"/>
      <c r="H63" s="27"/>
      <c r="I63" s="13">
        <f t="shared" si="1"/>
        <v>0</v>
      </c>
      <c r="J63" s="12" t="e">
        <f t="shared" si="2"/>
        <v>#DIV/0!</v>
      </c>
      <c r="K63" s="27"/>
    </row>
    <row r="64" spans="1:11" s="20" customFormat="1" ht="20.399999999999999" customHeight="1" x14ac:dyDescent="0.3">
      <c r="A64" s="40" t="s">
        <v>104</v>
      </c>
      <c r="B64" s="24" t="s">
        <v>68</v>
      </c>
      <c r="C64" s="12" t="s">
        <v>21</v>
      </c>
      <c r="D64" s="36"/>
      <c r="E64" s="36"/>
      <c r="F64" s="36"/>
      <c r="G64" s="33">
        <v>0</v>
      </c>
      <c r="H64" s="33">
        <v>0</v>
      </c>
      <c r="I64" s="13">
        <f t="shared" si="1"/>
        <v>0</v>
      </c>
      <c r="J64" s="12" t="e">
        <f t="shared" si="2"/>
        <v>#DIV/0!</v>
      </c>
      <c r="K64" s="15">
        <v>0</v>
      </c>
    </row>
    <row r="65" spans="1:11" ht="20.399999999999999" customHeight="1" x14ac:dyDescent="0.3">
      <c r="A65" s="21"/>
      <c r="B65" s="21" t="s">
        <v>8</v>
      </c>
      <c r="C65" s="36"/>
      <c r="D65" s="36"/>
      <c r="E65" s="36"/>
      <c r="F65" s="3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 t="shared" si="2"/>
        <v>#DIV/0!</v>
      </c>
      <c r="K65" s="15">
        <f>K10+K12+K26+K41+K46+K51</f>
        <v>0</v>
      </c>
    </row>
    <row r="66" spans="1:11" x14ac:dyDescent="0.3">
      <c r="A66" s="53" t="s">
        <v>91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 x14ac:dyDescent="0.3">
      <c r="A67" s="53" t="s">
        <v>92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</row>
    <row r="68" spans="1:11" x14ac:dyDescent="0.3">
      <c r="A68" s="53"/>
      <c r="B68" s="69"/>
      <c r="C68" s="69"/>
      <c r="D68" s="69"/>
      <c r="E68" s="69"/>
      <c r="F68" s="69"/>
      <c r="G68" s="69"/>
      <c r="H68" s="69"/>
      <c r="I68" s="69"/>
      <c r="J68" s="69"/>
      <c r="K68" s="69"/>
    </row>
    <row r="69" spans="1:11" x14ac:dyDescent="0.3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1:11" x14ac:dyDescent="0.3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1:11" x14ac:dyDescent="0.3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</row>
    <row r="72" spans="1:11" x14ac:dyDescent="0.3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</row>
    <row r="73" spans="1:11" ht="15.75" customHeight="1" x14ac:dyDescent="0.3">
      <c r="A73" s="70" t="s">
        <v>94</v>
      </c>
      <c r="B73" s="70"/>
      <c r="C73" s="70"/>
      <c r="D73" s="70"/>
      <c r="E73" s="70"/>
      <c r="F73" s="70"/>
      <c r="G73" s="71" t="s">
        <v>7</v>
      </c>
      <c r="H73" s="71"/>
      <c r="I73" s="71"/>
    </row>
    <row r="74" spans="1:11" x14ac:dyDescent="0.3">
      <c r="A74" s="70"/>
      <c r="B74" s="70"/>
      <c r="C74" s="70"/>
      <c r="D74" s="70"/>
      <c r="E74" s="70"/>
      <c r="F74" s="70"/>
      <c r="G74" s="39" t="s">
        <v>95</v>
      </c>
      <c r="H74" s="39" t="s">
        <v>96</v>
      </c>
      <c r="I74" s="39" t="s">
        <v>97</v>
      </c>
    </row>
    <row r="75" spans="1:11" x14ac:dyDescent="0.3">
      <c r="A75" s="31">
        <v>1</v>
      </c>
      <c r="B75" s="65" t="s">
        <v>25</v>
      </c>
      <c r="C75" s="66"/>
      <c r="D75" s="66"/>
      <c r="E75" s="66"/>
      <c r="F75" s="67"/>
      <c r="G75" s="19">
        <f>G14+G21+G36+G42+G47+G53+G59</f>
        <v>0</v>
      </c>
      <c r="H75" s="19">
        <f>H14+H21+H36+H42+H47+H53+H59</f>
        <v>0</v>
      </c>
      <c r="I75" s="19">
        <f>I14+I21+I36+I42+I47+I53+I59</f>
        <v>0</v>
      </c>
    </row>
    <row r="76" spans="1:11" x14ac:dyDescent="0.3">
      <c r="A76" s="31">
        <v>2</v>
      </c>
      <c r="B76" s="65" t="s">
        <v>27</v>
      </c>
      <c r="C76" s="66"/>
      <c r="D76" s="66"/>
      <c r="E76" s="66"/>
      <c r="F76" s="67"/>
      <c r="G76" s="19">
        <f t="shared" ref="G76:I77" si="3">G15+G22+G28+G32+G37+G43+G48+G54+G60</f>
        <v>0</v>
      </c>
      <c r="H76" s="19">
        <f t="shared" si="3"/>
        <v>0</v>
      </c>
      <c r="I76" s="19">
        <f t="shared" si="3"/>
        <v>0</v>
      </c>
    </row>
    <row r="77" spans="1:11" ht="15.75" customHeight="1" x14ac:dyDescent="0.3">
      <c r="A77" s="31">
        <v>3</v>
      </c>
      <c r="B77" s="65" t="s">
        <v>29</v>
      </c>
      <c r="C77" s="66"/>
      <c r="D77" s="66"/>
      <c r="E77" s="66"/>
      <c r="F77" s="67"/>
      <c r="G77" s="19">
        <f t="shared" si="3"/>
        <v>0</v>
      </c>
      <c r="H77" s="19">
        <f t="shared" si="3"/>
        <v>0</v>
      </c>
      <c r="I77" s="19">
        <f t="shared" si="3"/>
        <v>0</v>
      </c>
    </row>
    <row r="78" spans="1:11" x14ac:dyDescent="0.3">
      <c r="A78" s="31">
        <v>4</v>
      </c>
      <c r="B78" s="65" t="s">
        <v>31</v>
      </c>
      <c r="C78" s="66"/>
      <c r="D78" s="66"/>
      <c r="E78" s="66"/>
      <c r="F78" s="67"/>
      <c r="G78" s="19">
        <f>G17+G24+G30+G34+G39+G50+G56+G62</f>
        <v>0</v>
      </c>
      <c r="H78" s="19">
        <f>H17+H24+H30+H34+H39+H50+H56+H62</f>
        <v>0</v>
      </c>
      <c r="I78" s="19">
        <f>I17+I24+I30+I34+I39+I50+I56+I62</f>
        <v>0</v>
      </c>
    </row>
    <row r="79" spans="1:11" ht="15.75" customHeight="1" x14ac:dyDescent="0.3">
      <c r="A79" s="31">
        <v>5</v>
      </c>
      <c r="B79" s="65" t="s">
        <v>33</v>
      </c>
      <c r="C79" s="66"/>
      <c r="D79" s="66"/>
      <c r="E79" s="66"/>
      <c r="F79" s="67"/>
      <c r="G79" s="19">
        <f>G18+G25+G40+G57+G63</f>
        <v>0</v>
      </c>
      <c r="H79" s="19">
        <f>H18+H25+H40+H57+H63</f>
        <v>0</v>
      </c>
      <c r="I79" s="19">
        <f>I18+I25+I40+I57+I63</f>
        <v>0</v>
      </c>
    </row>
    <row r="81" ht="15.75" customHeight="1" x14ac:dyDescent="0.3"/>
  </sheetData>
  <mergeCells count="24">
    <mergeCell ref="B75:F75"/>
    <mergeCell ref="A68:K68"/>
    <mergeCell ref="G8:G9"/>
    <mergeCell ref="H8:H9"/>
    <mergeCell ref="A66:K66"/>
    <mergeCell ref="A67:K67"/>
    <mergeCell ref="A73:F74"/>
    <mergeCell ref="G73:I73"/>
    <mergeCell ref="B78:F78"/>
    <mergeCell ref="B79:F79"/>
    <mergeCell ref="B77:F77"/>
    <mergeCell ref="B76:F76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1"/>
  <sheetViews>
    <sheetView view="pageBreakPreview" topLeftCell="A42" zoomScale="90" zoomScaleNormal="90" zoomScaleSheetLayoutView="90" workbookViewId="0">
      <selection activeCell="B64" sqref="B64"/>
    </sheetView>
  </sheetViews>
  <sheetFormatPr defaultColWidth="9.109375" defaultRowHeight="15.6" x14ac:dyDescent="0.3"/>
  <cols>
    <col min="1" max="1" width="11.109375" style="8" customWidth="1"/>
    <col min="2" max="2" width="42.33203125" style="1" customWidth="1"/>
    <col min="3" max="3" width="10.33203125" style="9" customWidth="1"/>
    <col min="4" max="4" width="11.44140625" style="10" customWidth="1"/>
    <col min="5" max="5" width="12.109375" style="1" customWidth="1"/>
    <col min="6" max="6" width="10.33203125" style="1" customWidth="1"/>
    <col min="7" max="7" width="15.5546875" style="1" customWidth="1"/>
    <col min="8" max="9" width="16.6640625" style="1" customWidth="1"/>
    <col min="10" max="10" width="9.6640625" style="1" customWidth="1"/>
    <col min="11" max="11" width="12.88671875" style="1" customWidth="1"/>
    <col min="12" max="16384" width="9.109375" style="1"/>
  </cols>
  <sheetData>
    <row r="1" spans="1:12" ht="18" customHeight="1" x14ac:dyDescent="0.3">
      <c r="A1" s="3"/>
      <c r="B1" s="2"/>
      <c r="C1" s="4"/>
      <c r="D1" s="5"/>
      <c r="E1" s="6"/>
      <c r="F1" s="6"/>
      <c r="G1" s="6"/>
      <c r="H1" s="6"/>
      <c r="I1" s="48" t="s">
        <v>102</v>
      </c>
      <c r="J1" s="48"/>
      <c r="K1" s="48"/>
    </row>
    <row r="2" spans="1:12" ht="15" customHeight="1" x14ac:dyDescent="0.3">
      <c r="A2" s="3"/>
      <c r="B2" s="2"/>
      <c r="C2" s="4"/>
      <c r="D2" s="5"/>
      <c r="E2" s="6"/>
      <c r="F2" s="6"/>
      <c r="G2" s="6"/>
      <c r="H2" s="6"/>
      <c r="I2" s="48"/>
      <c r="J2" s="48"/>
      <c r="K2" s="48"/>
    </row>
    <row r="3" spans="1:12" ht="15" customHeight="1" x14ac:dyDescent="0.3">
      <c r="A3" s="3"/>
      <c r="B3" s="2"/>
      <c r="C3" s="4"/>
      <c r="D3" s="5"/>
      <c r="E3" s="6"/>
      <c r="F3" s="6"/>
      <c r="G3" s="6"/>
      <c r="H3" s="6"/>
      <c r="I3" s="2"/>
      <c r="J3" s="18"/>
      <c r="K3" s="18"/>
    </row>
    <row r="4" spans="1:12" ht="19.5" customHeight="1" x14ac:dyDescent="0.35">
      <c r="A4" s="58" t="s">
        <v>101</v>
      </c>
      <c r="B4" s="59"/>
      <c r="C4" s="59"/>
      <c r="D4" s="59"/>
      <c r="E4" s="59"/>
      <c r="F4" s="59"/>
      <c r="G4" s="59"/>
      <c r="H4" s="59"/>
      <c r="I4" s="59"/>
      <c r="J4" s="59"/>
      <c r="K4" s="60"/>
      <c r="L4" s="7"/>
    </row>
    <row r="5" spans="1:12" ht="19.5" customHeight="1" x14ac:dyDescent="0.3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7"/>
    </row>
    <row r="6" spans="1:12" ht="15" customHeight="1" x14ac:dyDescent="0.3"/>
    <row r="7" spans="1:12" ht="22.5" customHeight="1" x14ac:dyDescent="0.3">
      <c r="A7" s="68" t="s">
        <v>1</v>
      </c>
      <c r="B7" s="68" t="s">
        <v>2</v>
      </c>
      <c r="C7" s="68" t="s">
        <v>3</v>
      </c>
      <c r="D7" s="68" t="s">
        <v>4</v>
      </c>
      <c r="E7" s="68" t="s">
        <v>5</v>
      </c>
      <c r="F7" s="68" t="s">
        <v>6</v>
      </c>
      <c r="G7" s="61" t="s">
        <v>7</v>
      </c>
      <c r="H7" s="62"/>
      <c r="I7" s="49" t="s">
        <v>8</v>
      </c>
      <c r="J7" s="50"/>
      <c r="K7" s="54" t="s">
        <v>9</v>
      </c>
    </row>
    <row r="8" spans="1:12" ht="30" customHeight="1" x14ac:dyDescent="0.3">
      <c r="A8" s="68"/>
      <c r="B8" s="68"/>
      <c r="C8" s="68"/>
      <c r="D8" s="68"/>
      <c r="E8" s="68"/>
      <c r="F8" s="68"/>
      <c r="G8" s="55" t="s">
        <v>10</v>
      </c>
      <c r="H8" s="55" t="s">
        <v>11</v>
      </c>
      <c r="I8" s="51"/>
      <c r="J8" s="52"/>
      <c r="K8" s="55"/>
    </row>
    <row r="9" spans="1:12" x14ac:dyDescent="0.3">
      <c r="A9" s="68"/>
      <c r="B9" s="68"/>
      <c r="C9" s="68"/>
      <c r="D9" s="68"/>
      <c r="E9" s="68"/>
      <c r="F9" s="68"/>
      <c r="G9" s="56"/>
      <c r="H9" s="56"/>
      <c r="I9" s="12" t="s">
        <v>12</v>
      </c>
      <c r="J9" s="12" t="s">
        <v>13</v>
      </c>
      <c r="K9" s="56"/>
    </row>
    <row r="10" spans="1:12" s="20" customFormat="1" x14ac:dyDescent="0.3">
      <c r="A10" s="11" t="s">
        <v>14</v>
      </c>
      <c r="B10" s="11" t="s">
        <v>15</v>
      </c>
      <c r="C10" s="36" t="s">
        <v>16</v>
      </c>
      <c r="D10" s="36"/>
      <c r="E10" s="36"/>
      <c r="F10" s="36"/>
      <c r="G10" s="22">
        <f>G11</f>
        <v>0</v>
      </c>
      <c r="H10" s="22">
        <f>H11</f>
        <v>0</v>
      </c>
      <c r="I10" s="13">
        <f>G10+H10</f>
        <v>0</v>
      </c>
      <c r="J10" s="12" t="e">
        <f t="shared" ref="J10:J50" si="0">ROUND(I10/$I$65*100,2)</f>
        <v>#DIV/0!</v>
      </c>
      <c r="K10" s="22">
        <f>K11</f>
        <v>0</v>
      </c>
    </row>
    <row r="11" spans="1:12" ht="31.2" x14ac:dyDescent="0.3">
      <c r="A11" s="24" t="s">
        <v>17</v>
      </c>
      <c r="B11" s="24" t="s">
        <v>18</v>
      </c>
      <c r="C11" s="12" t="s">
        <v>16</v>
      </c>
      <c r="D11" s="12"/>
      <c r="E11" s="12"/>
      <c r="F11" s="12"/>
      <c r="G11" s="13"/>
      <c r="H11" s="13"/>
      <c r="I11" s="13">
        <f>G11+H11</f>
        <v>0</v>
      </c>
      <c r="J11" s="12" t="e">
        <f t="shared" si="0"/>
        <v>#DIV/0!</v>
      </c>
      <c r="K11" s="13"/>
    </row>
    <row r="12" spans="1:12" s="29" customFormat="1" x14ac:dyDescent="0.3">
      <c r="A12" s="11" t="s">
        <v>19</v>
      </c>
      <c r="B12" s="11" t="s">
        <v>20</v>
      </c>
      <c r="C12" s="36" t="s">
        <v>21</v>
      </c>
      <c r="D12" s="36"/>
      <c r="E12" s="36"/>
      <c r="F12" s="36"/>
      <c r="G12" s="23">
        <f>G13+G19</f>
        <v>0</v>
      </c>
      <c r="H12" s="23">
        <f>H13+H19</f>
        <v>0</v>
      </c>
      <c r="I12" s="13">
        <f t="shared" ref="I12:I64" si="1">G12+H12</f>
        <v>0</v>
      </c>
      <c r="J12" s="12" t="e">
        <f t="shared" si="0"/>
        <v>#DIV/0!</v>
      </c>
      <c r="K12" s="23">
        <f>K13+K19</f>
        <v>0</v>
      </c>
    </row>
    <row r="13" spans="1:12" s="29" customFormat="1" ht="46.8" x14ac:dyDescent="0.3">
      <c r="A13" s="24" t="s">
        <v>22</v>
      </c>
      <c r="B13" s="24" t="s">
        <v>23</v>
      </c>
      <c r="C13" s="12" t="s">
        <v>21</v>
      </c>
      <c r="D13" s="12"/>
      <c r="E13" s="12"/>
      <c r="F13" s="12"/>
      <c r="G13" s="13">
        <f>SUM(G14:G18)</f>
        <v>0</v>
      </c>
      <c r="H13" s="13">
        <f>SUM(H14:H18)</f>
        <v>0</v>
      </c>
      <c r="I13" s="13">
        <f t="shared" si="1"/>
        <v>0</v>
      </c>
      <c r="J13" s="12" t="e">
        <f t="shared" si="0"/>
        <v>#DIV/0!</v>
      </c>
      <c r="K13" s="13">
        <f>SUM(K14:K18)</f>
        <v>0</v>
      </c>
    </row>
    <row r="14" spans="1:12" s="29" customFormat="1" x14ac:dyDescent="0.3">
      <c r="A14" s="25" t="s">
        <v>24</v>
      </c>
      <c r="B14" s="25" t="s">
        <v>25</v>
      </c>
      <c r="C14" s="26" t="s">
        <v>21</v>
      </c>
      <c r="D14" s="26"/>
      <c r="E14" s="26"/>
      <c r="F14" s="26"/>
      <c r="G14" s="27"/>
      <c r="H14" s="27"/>
      <c r="I14" s="13">
        <f t="shared" si="1"/>
        <v>0</v>
      </c>
      <c r="J14" s="12" t="e">
        <f t="shared" si="0"/>
        <v>#DIV/0!</v>
      </c>
      <c r="K14" s="27"/>
    </row>
    <row r="15" spans="1:12" s="20" customFormat="1" x14ac:dyDescent="0.3">
      <c r="A15" s="25" t="s">
        <v>26</v>
      </c>
      <c r="B15" s="25" t="s">
        <v>27</v>
      </c>
      <c r="C15" s="26" t="s">
        <v>21</v>
      </c>
      <c r="D15" s="26"/>
      <c r="E15" s="26"/>
      <c r="F15" s="26"/>
      <c r="G15" s="27"/>
      <c r="H15" s="27"/>
      <c r="I15" s="13">
        <f t="shared" si="1"/>
        <v>0</v>
      </c>
      <c r="J15" s="12" t="e">
        <f t="shared" si="0"/>
        <v>#DIV/0!</v>
      </c>
      <c r="K15" s="27"/>
    </row>
    <row r="16" spans="1:12" x14ac:dyDescent="0.3">
      <c r="A16" s="25" t="s">
        <v>28</v>
      </c>
      <c r="B16" s="25" t="s">
        <v>29</v>
      </c>
      <c r="C16" s="26" t="s">
        <v>21</v>
      </c>
      <c r="D16" s="26"/>
      <c r="E16" s="26"/>
      <c r="F16" s="26"/>
      <c r="G16" s="27"/>
      <c r="H16" s="27"/>
      <c r="I16" s="13">
        <f t="shared" si="1"/>
        <v>0</v>
      </c>
      <c r="J16" s="12" t="e">
        <f t="shared" si="0"/>
        <v>#DIV/0!</v>
      </c>
      <c r="K16" s="27"/>
    </row>
    <row r="17" spans="1:11" s="29" customFormat="1" x14ac:dyDescent="0.3">
      <c r="A17" s="25" t="s">
        <v>30</v>
      </c>
      <c r="B17" s="25" t="s">
        <v>31</v>
      </c>
      <c r="C17" s="26" t="s">
        <v>21</v>
      </c>
      <c r="D17" s="26"/>
      <c r="E17" s="26"/>
      <c r="F17" s="26"/>
      <c r="G17" s="27"/>
      <c r="H17" s="27"/>
      <c r="I17" s="13">
        <f t="shared" si="1"/>
        <v>0</v>
      </c>
      <c r="J17" s="12" t="e">
        <f t="shared" si="0"/>
        <v>#DIV/0!</v>
      </c>
      <c r="K17" s="27"/>
    </row>
    <row r="18" spans="1:11" s="29" customFormat="1" ht="31.2" x14ac:dyDescent="0.3">
      <c r="A18" s="25" t="s">
        <v>32</v>
      </c>
      <c r="B18" s="25" t="s">
        <v>33</v>
      </c>
      <c r="C18" s="26" t="s">
        <v>21</v>
      </c>
      <c r="D18" s="26"/>
      <c r="E18" s="26"/>
      <c r="F18" s="26"/>
      <c r="G18" s="27"/>
      <c r="H18" s="27"/>
      <c r="I18" s="13">
        <f t="shared" si="1"/>
        <v>0</v>
      </c>
      <c r="J18" s="12" t="e">
        <f t="shared" si="0"/>
        <v>#DIV/0!</v>
      </c>
      <c r="K18" s="27"/>
    </row>
    <row r="19" spans="1:11" s="29" customFormat="1" x14ac:dyDescent="0.3">
      <c r="A19" s="24" t="s">
        <v>34</v>
      </c>
      <c r="B19" s="24" t="s">
        <v>35</v>
      </c>
      <c r="C19" s="12" t="s">
        <v>21</v>
      </c>
      <c r="D19" s="12"/>
      <c r="E19" s="12"/>
      <c r="F19" s="12"/>
      <c r="G19" s="22">
        <f>G20</f>
        <v>0</v>
      </c>
      <c r="H19" s="22">
        <f>H20</f>
        <v>0</v>
      </c>
      <c r="I19" s="13">
        <f t="shared" si="1"/>
        <v>0</v>
      </c>
      <c r="J19" s="12" t="e">
        <f t="shared" si="0"/>
        <v>#DIV/0!</v>
      </c>
      <c r="K19" s="22">
        <f>K20</f>
        <v>0</v>
      </c>
    </row>
    <row r="20" spans="1:11" s="29" customFormat="1" ht="31.2" x14ac:dyDescent="0.3">
      <c r="A20" s="24" t="s">
        <v>36</v>
      </c>
      <c r="B20" s="24" t="s">
        <v>37</v>
      </c>
      <c r="C20" s="12" t="s">
        <v>21</v>
      </c>
      <c r="D20" s="12"/>
      <c r="E20" s="12"/>
      <c r="F20" s="12"/>
      <c r="G20" s="13">
        <f>SUM(G21:G25)</f>
        <v>0</v>
      </c>
      <c r="H20" s="13">
        <f>SUM(H21:H25)</f>
        <v>0</v>
      </c>
      <c r="I20" s="13">
        <f t="shared" si="1"/>
        <v>0</v>
      </c>
      <c r="J20" s="12" t="e">
        <f t="shared" si="0"/>
        <v>#DIV/0!</v>
      </c>
      <c r="K20" s="13">
        <f>SUM(K21:K25)</f>
        <v>0</v>
      </c>
    </row>
    <row r="21" spans="1:11" s="29" customFormat="1" x14ac:dyDescent="0.3">
      <c r="A21" s="25" t="s">
        <v>38</v>
      </c>
      <c r="B21" s="25" t="s">
        <v>25</v>
      </c>
      <c r="C21" s="26" t="s">
        <v>21</v>
      </c>
      <c r="D21" s="26"/>
      <c r="E21" s="26"/>
      <c r="F21" s="26"/>
      <c r="G21" s="27"/>
      <c r="H21" s="27"/>
      <c r="I21" s="13">
        <f t="shared" si="1"/>
        <v>0</v>
      </c>
      <c r="J21" s="12" t="e">
        <f t="shared" si="0"/>
        <v>#DIV/0!</v>
      </c>
      <c r="K21" s="27"/>
    </row>
    <row r="22" spans="1:11" x14ac:dyDescent="0.3">
      <c r="A22" s="25" t="s">
        <v>39</v>
      </c>
      <c r="B22" s="25" t="s">
        <v>27</v>
      </c>
      <c r="C22" s="26" t="s">
        <v>21</v>
      </c>
      <c r="D22" s="26"/>
      <c r="E22" s="26"/>
      <c r="F22" s="26"/>
      <c r="G22" s="27"/>
      <c r="H22" s="27"/>
      <c r="I22" s="13">
        <f t="shared" si="1"/>
        <v>0</v>
      </c>
      <c r="J22" s="12" t="e">
        <f t="shared" si="0"/>
        <v>#DIV/0!</v>
      </c>
      <c r="K22" s="27"/>
    </row>
    <row r="23" spans="1:11" x14ac:dyDescent="0.3">
      <c r="A23" s="25" t="s">
        <v>40</v>
      </c>
      <c r="B23" s="25" t="s">
        <v>29</v>
      </c>
      <c r="C23" s="26" t="s">
        <v>21</v>
      </c>
      <c r="D23" s="26"/>
      <c r="E23" s="26"/>
      <c r="F23" s="26"/>
      <c r="G23" s="27"/>
      <c r="H23" s="27"/>
      <c r="I23" s="13">
        <f t="shared" si="1"/>
        <v>0</v>
      </c>
      <c r="J23" s="12" t="e">
        <f t="shared" si="0"/>
        <v>#DIV/0!</v>
      </c>
      <c r="K23" s="27"/>
    </row>
    <row r="24" spans="1:11" s="29" customFormat="1" x14ac:dyDescent="0.3">
      <c r="A24" s="25" t="s">
        <v>41</v>
      </c>
      <c r="B24" s="25" t="s">
        <v>31</v>
      </c>
      <c r="C24" s="26" t="s">
        <v>21</v>
      </c>
      <c r="D24" s="26"/>
      <c r="E24" s="26"/>
      <c r="F24" s="26"/>
      <c r="G24" s="27"/>
      <c r="H24" s="27"/>
      <c r="I24" s="13">
        <f t="shared" si="1"/>
        <v>0</v>
      </c>
      <c r="J24" s="12" t="e">
        <f t="shared" si="0"/>
        <v>#DIV/0!</v>
      </c>
      <c r="K24" s="27"/>
    </row>
    <row r="25" spans="1:11" s="29" customFormat="1" ht="31.2" x14ac:dyDescent="0.3">
      <c r="A25" s="25" t="s">
        <v>42</v>
      </c>
      <c r="B25" s="25" t="s">
        <v>33</v>
      </c>
      <c r="C25" s="26" t="s">
        <v>21</v>
      </c>
      <c r="D25" s="26"/>
      <c r="E25" s="26"/>
      <c r="F25" s="26"/>
      <c r="G25" s="27"/>
      <c r="H25" s="27"/>
      <c r="I25" s="13">
        <f t="shared" si="1"/>
        <v>0</v>
      </c>
      <c r="J25" s="12" t="e">
        <f t="shared" si="0"/>
        <v>#DIV/0!</v>
      </c>
      <c r="K25" s="27"/>
    </row>
    <row r="26" spans="1:11" s="29" customFormat="1" x14ac:dyDescent="0.3">
      <c r="A26" s="11" t="s">
        <v>43</v>
      </c>
      <c r="B26" s="11" t="s">
        <v>44</v>
      </c>
      <c r="C26" s="36" t="s">
        <v>21</v>
      </c>
      <c r="D26" s="36"/>
      <c r="E26" s="36"/>
      <c r="F26" s="36"/>
      <c r="G26" s="23">
        <f>G27+G31+G35</f>
        <v>0</v>
      </c>
      <c r="H26" s="23">
        <f>H27+H31+H35</f>
        <v>0</v>
      </c>
      <c r="I26" s="13">
        <f t="shared" si="1"/>
        <v>0</v>
      </c>
      <c r="J26" s="12" t="e">
        <f t="shared" si="0"/>
        <v>#DIV/0!</v>
      </c>
      <c r="K26" s="23">
        <f>K27+K31+K35</f>
        <v>0</v>
      </c>
    </row>
    <row r="27" spans="1:11" s="29" customFormat="1" x14ac:dyDescent="0.3">
      <c r="A27" s="24" t="s">
        <v>45</v>
      </c>
      <c r="B27" s="24" t="s">
        <v>46</v>
      </c>
      <c r="C27" s="12" t="s">
        <v>21</v>
      </c>
      <c r="D27" s="12"/>
      <c r="E27" s="12"/>
      <c r="F27" s="12"/>
      <c r="G27" s="13">
        <f>SUM(G28:G30)</f>
        <v>0</v>
      </c>
      <c r="H27" s="13">
        <f>SUM(H28:H30)</f>
        <v>0</v>
      </c>
      <c r="I27" s="13">
        <f t="shared" si="1"/>
        <v>0</v>
      </c>
      <c r="J27" s="12" t="e">
        <f t="shared" si="0"/>
        <v>#DIV/0!</v>
      </c>
      <c r="K27" s="13">
        <f>SUM(K28:K30)</f>
        <v>0</v>
      </c>
    </row>
    <row r="28" spans="1:11" s="29" customFormat="1" x14ac:dyDescent="0.3">
      <c r="A28" s="25" t="s">
        <v>47</v>
      </c>
      <c r="B28" s="25" t="s">
        <v>27</v>
      </c>
      <c r="C28" s="26" t="s">
        <v>21</v>
      </c>
      <c r="D28" s="26"/>
      <c r="E28" s="26"/>
      <c r="F28" s="26"/>
      <c r="G28" s="27"/>
      <c r="H28" s="27"/>
      <c r="I28" s="13">
        <f t="shared" si="1"/>
        <v>0</v>
      </c>
      <c r="J28" s="12" t="e">
        <f t="shared" si="0"/>
        <v>#DIV/0!</v>
      </c>
      <c r="K28" s="27"/>
    </row>
    <row r="29" spans="1:11" s="20" customFormat="1" x14ac:dyDescent="0.3">
      <c r="A29" s="25" t="s">
        <v>48</v>
      </c>
      <c r="B29" s="25" t="s">
        <v>29</v>
      </c>
      <c r="C29" s="26" t="s">
        <v>21</v>
      </c>
      <c r="D29" s="26"/>
      <c r="E29" s="26"/>
      <c r="F29" s="26"/>
      <c r="G29" s="27"/>
      <c r="H29" s="27"/>
      <c r="I29" s="13">
        <f t="shared" si="1"/>
        <v>0</v>
      </c>
      <c r="J29" s="12" t="e">
        <f t="shared" si="0"/>
        <v>#DIV/0!</v>
      </c>
      <c r="K29" s="27"/>
    </row>
    <row r="30" spans="1:11" x14ac:dyDescent="0.3">
      <c r="A30" s="25" t="s">
        <v>49</v>
      </c>
      <c r="B30" s="25" t="s">
        <v>31</v>
      </c>
      <c r="C30" s="26" t="s">
        <v>21</v>
      </c>
      <c r="D30" s="26"/>
      <c r="E30" s="26"/>
      <c r="F30" s="26"/>
      <c r="G30" s="27"/>
      <c r="H30" s="27"/>
      <c r="I30" s="13">
        <f t="shared" si="1"/>
        <v>0</v>
      </c>
      <c r="J30" s="12" t="e">
        <f t="shared" si="0"/>
        <v>#DIV/0!</v>
      </c>
      <c r="K30" s="27"/>
    </row>
    <row r="31" spans="1:11" s="29" customFormat="1" x14ac:dyDescent="0.3">
      <c r="A31" s="24" t="s">
        <v>50</v>
      </c>
      <c r="B31" s="24" t="s">
        <v>51</v>
      </c>
      <c r="C31" s="12" t="s">
        <v>21</v>
      </c>
      <c r="D31" s="12"/>
      <c r="E31" s="12"/>
      <c r="F31" s="12"/>
      <c r="G31" s="13">
        <f>SUM(G32:G34)</f>
        <v>0</v>
      </c>
      <c r="H31" s="13">
        <f>SUM(H32:H34)</f>
        <v>0</v>
      </c>
      <c r="I31" s="13">
        <f t="shared" si="1"/>
        <v>0</v>
      </c>
      <c r="J31" s="12" t="e">
        <f t="shared" si="0"/>
        <v>#DIV/0!</v>
      </c>
      <c r="K31" s="13">
        <f>SUM(K32:K34)</f>
        <v>0</v>
      </c>
    </row>
    <row r="32" spans="1:11" s="29" customFormat="1" x14ac:dyDescent="0.3">
      <c r="A32" s="25" t="s">
        <v>52</v>
      </c>
      <c r="B32" s="25" t="s">
        <v>27</v>
      </c>
      <c r="C32" s="26" t="s">
        <v>21</v>
      </c>
      <c r="D32" s="26"/>
      <c r="E32" s="26"/>
      <c r="F32" s="26"/>
      <c r="G32" s="27"/>
      <c r="H32" s="27"/>
      <c r="I32" s="13">
        <f t="shared" si="1"/>
        <v>0</v>
      </c>
      <c r="J32" s="12" t="e">
        <f t="shared" si="0"/>
        <v>#DIV/0!</v>
      </c>
      <c r="K32" s="27"/>
    </row>
    <row r="33" spans="1:11" s="29" customFormat="1" x14ac:dyDescent="0.3">
      <c r="A33" s="25" t="s">
        <v>53</v>
      </c>
      <c r="B33" s="25" t="s">
        <v>29</v>
      </c>
      <c r="C33" s="26" t="s">
        <v>21</v>
      </c>
      <c r="D33" s="26"/>
      <c r="E33" s="26"/>
      <c r="F33" s="26"/>
      <c r="G33" s="27"/>
      <c r="H33" s="27"/>
      <c r="I33" s="13">
        <f t="shared" si="1"/>
        <v>0</v>
      </c>
      <c r="J33" s="12" t="e">
        <f t="shared" si="0"/>
        <v>#DIV/0!</v>
      </c>
      <c r="K33" s="27"/>
    </row>
    <row r="34" spans="1:11" x14ac:dyDescent="0.3">
      <c r="A34" s="25" t="s">
        <v>54</v>
      </c>
      <c r="B34" s="25" t="s">
        <v>31</v>
      </c>
      <c r="C34" s="26" t="s">
        <v>21</v>
      </c>
      <c r="D34" s="26"/>
      <c r="E34" s="26"/>
      <c r="F34" s="26"/>
      <c r="G34" s="27"/>
      <c r="H34" s="27"/>
      <c r="I34" s="13">
        <f t="shared" si="1"/>
        <v>0</v>
      </c>
      <c r="J34" s="12" t="e">
        <f t="shared" si="0"/>
        <v>#DIV/0!</v>
      </c>
      <c r="K34" s="27"/>
    </row>
    <row r="35" spans="1:11" s="29" customFormat="1" x14ac:dyDescent="0.3">
      <c r="A35" s="24" t="s">
        <v>55</v>
      </c>
      <c r="B35" s="24" t="s">
        <v>56</v>
      </c>
      <c r="C35" s="12" t="s">
        <v>21</v>
      </c>
      <c r="D35" s="12"/>
      <c r="E35" s="12"/>
      <c r="F35" s="12"/>
      <c r="G35" s="13">
        <f>SUM(G36:G40)</f>
        <v>0</v>
      </c>
      <c r="H35" s="13">
        <f>SUM(H36:H40)</f>
        <v>0</v>
      </c>
      <c r="I35" s="13">
        <f t="shared" si="1"/>
        <v>0</v>
      </c>
      <c r="J35" s="12" t="e">
        <f t="shared" si="0"/>
        <v>#DIV/0!</v>
      </c>
      <c r="K35" s="13">
        <f>SUM(K36:K40)</f>
        <v>0</v>
      </c>
    </row>
    <row r="36" spans="1:11" s="29" customFormat="1" x14ac:dyDescent="0.3">
      <c r="A36" s="25" t="s">
        <v>57</v>
      </c>
      <c r="B36" s="25" t="s">
        <v>25</v>
      </c>
      <c r="C36" s="26" t="s">
        <v>21</v>
      </c>
      <c r="D36" s="26"/>
      <c r="E36" s="26"/>
      <c r="F36" s="26"/>
      <c r="G36" s="27"/>
      <c r="H36" s="27"/>
      <c r="I36" s="13">
        <f t="shared" si="1"/>
        <v>0</v>
      </c>
      <c r="J36" s="12" t="e">
        <f t="shared" si="0"/>
        <v>#DIV/0!</v>
      </c>
      <c r="K36" s="27"/>
    </row>
    <row r="37" spans="1:11" s="29" customFormat="1" x14ac:dyDescent="0.3">
      <c r="A37" s="25" t="s">
        <v>58</v>
      </c>
      <c r="B37" s="25" t="s">
        <v>27</v>
      </c>
      <c r="C37" s="26" t="s">
        <v>21</v>
      </c>
      <c r="D37" s="26"/>
      <c r="E37" s="26"/>
      <c r="F37" s="26"/>
      <c r="G37" s="27"/>
      <c r="H37" s="27"/>
      <c r="I37" s="13">
        <f t="shared" si="1"/>
        <v>0</v>
      </c>
      <c r="J37" s="12" t="e">
        <f t="shared" si="0"/>
        <v>#DIV/0!</v>
      </c>
      <c r="K37" s="27"/>
    </row>
    <row r="38" spans="1:11" x14ac:dyDescent="0.3">
      <c r="A38" s="25" t="s">
        <v>59</v>
      </c>
      <c r="B38" s="25" t="s">
        <v>29</v>
      </c>
      <c r="C38" s="26" t="s">
        <v>21</v>
      </c>
      <c r="D38" s="26"/>
      <c r="E38" s="26"/>
      <c r="F38" s="26"/>
      <c r="G38" s="27"/>
      <c r="H38" s="27"/>
      <c r="I38" s="13">
        <f t="shared" si="1"/>
        <v>0</v>
      </c>
      <c r="J38" s="12" t="e">
        <f t="shared" si="0"/>
        <v>#DIV/0!</v>
      </c>
      <c r="K38" s="27"/>
    </row>
    <row r="39" spans="1:11" s="29" customFormat="1" x14ac:dyDescent="0.3">
      <c r="A39" s="25" t="s">
        <v>60</v>
      </c>
      <c r="B39" s="25" t="s">
        <v>31</v>
      </c>
      <c r="C39" s="26" t="s">
        <v>21</v>
      </c>
      <c r="D39" s="26"/>
      <c r="E39" s="26"/>
      <c r="F39" s="26"/>
      <c r="G39" s="27"/>
      <c r="H39" s="27"/>
      <c r="I39" s="13">
        <f t="shared" si="1"/>
        <v>0</v>
      </c>
      <c r="J39" s="12" t="e">
        <f t="shared" si="0"/>
        <v>#DIV/0!</v>
      </c>
      <c r="K39" s="27"/>
    </row>
    <row r="40" spans="1:11" s="29" customFormat="1" ht="31.2" x14ac:dyDescent="0.3">
      <c r="A40" s="25" t="s">
        <v>61</v>
      </c>
      <c r="B40" s="25" t="s">
        <v>33</v>
      </c>
      <c r="C40" s="26" t="s">
        <v>21</v>
      </c>
      <c r="D40" s="26"/>
      <c r="E40" s="26"/>
      <c r="F40" s="26"/>
      <c r="G40" s="27"/>
      <c r="H40" s="27"/>
      <c r="I40" s="13">
        <f t="shared" si="1"/>
        <v>0</v>
      </c>
      <c r="J40" s="12" t="e">
        <f t="shared" si="0"/>
        <v>#DIV/0!</v>
      </c>
      <c r="K40" s="27"/>
    </row>
    <row r="41" spans="1:11" s="29" customFormat="1" x14ac:dyDescent="0.3">
      <c r="A41" s="11" t="s">
        <v>62</v>
      </c>
      <c r="B41" s="11" t="s">
        <v>63</v>
      </c>
      <c r="C41" s="36" t="s">
        <v>21</v>
      </c>
      <c r="D41" s="15"/>
      <c r="E41" s="15"/>
      <c r="F41" s="15"/>
      <c r="G41" s="33">
        <f>SUM(G42:G45)</f>
        <v>0</v>
      </c>
      <c r="H41" s="33">
        <f>SUM(H42:H45)</f>
        <v>0</v>
      </c>
      <c r="I41" s="13">
        <f t="shared" si="1"/>
        <v>0</v>
      </c>
      <c r="J41" s="12" t="e">
        <f t="shared" si="0"/>
        <v>#DIV/0!</v>
      </c>
      <c r="K41" s="15">
        <f>SUM(K42:K45)</f>
        <v>0</v>
      </c>
    </row>
    <row r="42" spans="1:11" s="29" customFormat="1" x14ac:dyDescent="0.3">
      <c r="A42" s="34" t="s">
        <v>64</v>
      </c>
      <c r="B42" s="34" t="s">
        <v>25</v>
      </c>
      <c r="C42" s="14" t="s">
        <v>21</v>
      </c>
      <c r="D42" s="16"/>
      <c r="E42" s="16"/>
      <c r="F42" s="16"/>
      <c r="G42" s="32"/>
      <c r="H42" s="32"/>
      <c r="I42" s="13">
        <f t="shared" si="1"/>
        <v>0</v>
      </c>
      <c r="J42" s="12" t="e">
        <f t="shared" si="0"/>
        <v>#DIV/0!</v>
      </c>
      <c r="K42" s="17"/>
    </row>
    <row r="43" spans="1:11" s="29" customFormat="1" x14ac:dyDescent="0.3">
      <c r="A43" s="34" t="s">
        <v>65</v>
      </c>
      <c r="B43" s="34" t="s">
        <v>27</v>
      </c>
      <c r="C43" s="14" t="s">
        <v>21</v>
      </c>
      <c r="D43" s="16"/>
      <c r="E43" s="16"/>
      <c r="F43" s="16"/>
      <c r="G43" s="32"/>
      <c r="H43" s="32"/>
      <c r="I43" s="13">
        <f t="shared" si="1"/>
        <v>0</v>
      </c>
      <c r="J43" s="12" t="e">
        <f t="shared" si="0"/>
        <v>#DIV/0!</v>
      </c>
      <c r="K43" s="17"/>
    </row>
    <row r="44" spans="1:11" s="20" customFormat="1" x14ac:dyDescent="0.3">
      <c r="A44" s="34" t="s">
        <v>66</v>
      </c>
      <c r="B44" s="34" t="s">
        <v>29</v>
      </c>
      <c r="C44" s="14" t="s">
        <v>21</v>
      </c>
      <c r="D44" s="16"/>
      <c r="E44" s="16"/>
      <c r="F44" s="16"/>
      <c r="G44" s="32"/>
      <c r="H44" s="32"/>
      <c r="I44" s="13">
        <f t="shared" si="1"/>
        <v>0</v>
      </c>
      <c r="J44" s="12" t="e">
        <f t="shared" si="0"/>
        <v>#DIV/0!</v>
      </c>
      <c r="K44" s="17"/>
    </row>
    <row r="45" spans="1:11" s="20" customFormat="1" x14ac:dyDescent="0.3">
      <c r="A45" s="34" t="s">
        <v>67</v>
      </c>
      <c r="B45" s="34" t="s">
        <v>31</v>
      </c>
      <c r="C45" s="14" t="s">
        <v>21</v>
      </c>
      <c r="D45" s="16"/>
      <c r="E45" s="16"/>
      <c r="F45" s="16"/>
      <c r="G45" s="32"/>
      <c r="H45" s="32"/>
      <c r="I45" s="13">
        <f t="shared" si="1"/>
        <v>0</v>
      </c>
      <c r="J45" s="12" t="e">
        <f t="shared" si="0"/>
        <v>#DIV/0!</v>
      </c>
      <c r="K45" s="17"/>
    </row>
    <row r="46" spans="1:11" s="20" customFormat="1" ht="31.2" x14ac:dyDescent="0.3">
      <c r="A46" s="11" t="s">
        <v>69</v>
      </c>
      <c r="B46" s="11" t="s">
        <v>70</v>
      </c>
      <c r="C46" s="36" t="s">
        <v>21</v>
      </c>
      <c r="D46" s="36"/>
      <c r="E46" s="36"/>
      <c r="F46" s="36"/>
      <c r="G46" s="33">
        <f>SUM(G47:G50)</f>
        <v>0</v>
      </c>
      <c r="H46" s="33">
        <f>SUM(H47:H50)</f>
        <v>0</v>
      </c>
      <c r="I46" s="13">
        <f t="shared" si="1"/>
        <v>0</v>
      </c>
      <c r="J46" s="12" t="e">
        <f t="shared" si="0"/>
        <v>#DIV/0!</v>
      </c>
      <c r="K46" s="15">
        <f>SUM(K47:K50)</f>
        <v>0</v>
      </c>
    </row>
    <row r="47" spans="1:11" s="29" customFormat="1" x14ac:dyDescent="0.3">
      <c r="A47" s="34" t="s">
        <v>71</v>
      </c>
      <c r="B47" s="34" t="s">
        <v>25</v>
      </c>
      <c r="C47" s="14" t="s">
        <v>21</v>
      </c>
      <c r="D47" s="26"/>
      <c r="E47" s="26"/>
      <c r="F47" s="26"/>
      <c r="G47" s="17"/>
      <c r="H47" s="17"/>
      <c r="I47" s="13">
        <f t="shared" si="1"/>
        <v>0</v>
      </c>
      <c r="J47" s="12" t="e">
        <f t="shared" si="0"/>
        <v>#DIV/0!</v>
      </c>
      <c r="K47" s="27"/>
    </row>
    <row r="48" spans="1:11" s="29" customFormat="1" x14ac:dyDescent="0.3">
      <c r="A48" s="34" t="s">
        <v>72</v>
      </c>
      <c r="B48" s="34" t="s">
        <v>27</v>
      </c>
      <c r="C48" s="14" t="s">
        <v>21</v>
      </c>
      <c r="D48" s="26"/>
      <c r="E48" s="26"/>
      <c r="F48" s="26"/>
      <c r="G48" s="17"/>
      <c r="H48" s="17"/>
      <c r="I48" s="13">
        <f t="shared" si="1"/>
        <v>0</v>
      </c>
      <c r="J48" s="12" t="e">
        <f t="shared" si="0"/>
        <v>#DIV/0!</v>
      </c>
      <c r="K48" s="27"/>
    </row>
    <row r="49" spans="1:11" s="29" customFormat="1" x14ac:dyDescent="0.3">
      <c r="A49" s="34" t="s">
        <v>73</v>
      </c>
      <c r="B49" s="34" t="s">
        <v>29</v>
      </c>
      <c r="C49" s="14" t="s">
        <v>21</v>
      </c>
      <c r="D49" s="26"/>
      <c r="E49" s="26"/>
      <c r="F49" s="26"/>
      <c r="G49" s="17"/>
      <c r="H49" s="17"/>
      <c r="I49" s="13">
        <f t="shared" si="1"/>
        <v>0</v>
      </c>
      <c r="J49" s="12" t="e">
        <f t="shared" si="0"/>
        <v>#DIV/0!</v>
      </c>
      <c r="K49" s="27"/>
    </row>
    <row r="50" spans="1:11" s="29" customFormat="1" x14ac:dyDescent="0.3">
      <c r="A50" s="34" t="s">
        <v>74</v>
      </c>
      <c r="B50" s="34" t="s">
        <v>31</v>
      </c>
      <c r="C50" s="14" t="s">
        <v>21</v>
      </c>
      <c r="D50" s="26"/>
      <c r="E50" s="26"/>
      <c r="F50" s="26"/>
      <c r="G50" s="17"/>
      <c r="H50" s="17"/>
      <c r="I50" s="13">
        <f t="shared" si="1"/>
        <v>0</v>
      </c>
      <c r="J50" s="12" t="e">
        <f t="shared" si="0"/>
        <v>#DIV/0!</v>
      </c>
      <c r="K50" s="27"/>
    </row>
    <row r="51" spans="1:11" s="20" customFormat="1" x14ac:dyDescent="0.3">
      <c r="A51" s="11" t="s">
        <v>75</v>
      </c>
      <c r="B51" s="11" t="s">
        <v>76</v>
      </c>
      <c r="C51" s="36" t="s">
        <v>21</v>
      </c>
      <c r="D51" s="36"/>
      <c r="E51" s="36"/>
      <c r="F51" s="36"/>
      <c r="G51" s="23">
        <f>G52+G58+G64</f>
        <v>0</v>
      </c>
      <c r="H51" s="23">
        <f>H52+H58+H64</f>
        <v>0</v>
      </c>
      <c r="I51" s="13">
        <f>G51+H51</f>
        <v>0</v>
      </c>
      <c r="J51" s="12" t="e">
        <f>ROUND(I51/$I$62*100,2)</f>
        <v>#DIV/0!</v>
      </c>
      <c r="K51" s="23">
        <f>K52+K58+K64</f>
        <v>0</v>
      </c>
    </row>
    <row r="52" spans="1:11" x14ac:dyDescent="0.3">
      <c r="A52" s="24" t="s">
        <v>77</v>
      </c>
      <c r="B52" s="24" t="s">
        <v>78</v>
      </c>
      <c r="C52" s="12" t="s">
        <v>21</v>
      </c>
      <c r="D52" s="12"/>
      <c r="E52" s="12"/>
      <c r="F52" s="12"/>
      <c r="G52" s="13">
        <f>SUM(G53:G57)</f>
        <v>0</v>
      </c>
      <c r="H52" s="13">
        <f>SUM(H53:H57)</f>
        <v>0</v>
      </c>
      <c r="I52" s="13">
        <f t="shared" si="1"/>
        <v>0</v>
      </c>
      <c r="J52" s="12" t="e">
        <f t="shared" ref="J52:J65" si="2">ROUND(I52/$I$65*100,2)</f>
        <v>#DIV/0!</v>
      </c>
      <c r="K52" s="13">
        <f>SUM(K53:K57)</f>
        <v>0</v>
      </c>
    </row>
    <row r="53" spans="1:11" s="29" customFormat="1" x14ac:dyDescent="0.3">
      <c r="A53" s="25" t="s">
        <v>79</v>
      </c>
      <c r="B53" s="25" t="s">
        <v>25</v>
      </c>
      <c r="C53" s="26" t="s">
        <v>21</v>
      </c>
      <c r="D53" s="26"/>
      <c r="E53" s="26"/>
      <c r="F53" s="26"/>
      <c r="G53" s="27"/>
      <c r="H53" s="27"/>
      <c r="I53" s="13">
        <f t="shared" si="1"/>
        <v>0</v>
      </c>
      <c r="J53" s="12" t="e">
        <f t="shared" si="2"/>
        <v>#DIV/0!</v>
      </c>
      <c r="K53" s="27"/>
    </row>
    <row r="54" spans="1:11" s="29" customFormat="1" x14ac:dyDescent="0.3">
      <c r="A54" s="25" t="s">
        <v>80</v>
      </c>
      <c r="B54" s="25" t="s">
        <v>27</v>
      </c>
      <c r="C54" s="26" t="s">
        <v>21</v>
      </c>
      <c r="D54" s="26"/>
      <c r="E54" s="26"/>
      <c r="F54" s="26"/>
      <c r="G54" s="27"/>
      <c r="H54" s="27"/>
      <c r="I54" s="13">
        <f t="shared" si="1"/>
        <v>0</v>
      </c>
      <c r="J54" s="12" t="e">
        <f t="shared" si="2"/>
        <v>#DIV/0!</v>
      </c>
      <c r="K54" s="27"/>
    </row>
    <row r="55" spans="1:11" s="29" customFormat="1" x14ac:dyDescent="0.3">
      <c r="A55" s="25" t="s">
        <v>81</v>
      </c>
      <c r="B55" s="25" t="s">
        <v>29</v>
      </c>
      <c r="C55" s="26" t="s">
        <v>21</v>
      </c>
      <c r="D55" s="26"/>
      <c r="E55" s="26"/>
      <c r="F55" s="26"/>
      <c r="G55" s="27"/>
      <c r="H55" s="27"/>
      <c r="I55" s="13">
        <f t="shared" si="1"/>
        <v>0</v>
      </c>
      <c r="J55" s="12" t="e">
        <f t="shared" si="2"/>
        <v>#DIV/0!</v>
      </c>
      <c r="K55" s="27"/>
    </row>
    <row r="56" spans="1:11" s="29" customFormat="1" x14ac:dyDescent="0.3">
      <c r="A56" s="25" t="s">
        <v>82</v>
      </c>
      <c r="B56" s="25" t="s">
        <v>31</v>
      </c>
      <c r="C56" s="26" t="s">
        <v>21</v>
      </c>
      <c r="D56" s="26"/>
      <c r="E56" s="26"/>
      <c r="F56" s="26"/>
      <c r="G56" s="27"/>
      <c r="H56" s="27"/>
      <c r="I56" s="13">
        <f t="shared" si="1"/>
        <v>0</v>
      </c>
      <c r="J56" s="12" t="e">
        <f t="shared" si="2"/>
        <v>#DIV/0!</v>
      </c>
      <c r="K56" s="27"/>
    </row>
    <row r="57" spans="1:11" ht="31.2" x14ac:dyDescent="0.3">
      <c r="A57" s="25" t="s">
        <v>83</v>
      </c>
      <c r="B57" s="25" t="s">
        <v>33</v>
      </c>
      <c r="C57" s="26" t="s">
        <v>21</v>
      </c>
      <c r="D57" s="26"/>
      <c r="E57" s="26"/>
      <c r="F57" s="26"/>
      <c r="G57" s="27"/>
      <c r="H57" s="27"/>
      <c r="I57" s="13">
        <f t="shared" si="1"/>
        <v>0</v>
      </c>
      <c r="J57" s="12" t="e">
        <f t="shared" si="2"/>
        <v>#DIV/0!</v>
      </c>
      <c r="K57" s="27"/>
    </row>
    <row r="58" spans="1:11" s="29" customFormat="1" x14ac:dyDescent="0.3">
      <c r="A58" s="24" t="s">
        <v>84</v>
      </c>
      <c r="B58" s="24" t="s">
        <v>85</v>
      </c>
      <c r="C58" s="30" t="s">
        <v>21</v>
      </c>
      <c r="D58" s="12"/>
      <c r="E58" s="12"/>
      <c r="F58" s="12"/>
      <c r="G58" s="13">
        <f>SUM(G59:G63)</f>
        <v>0</v>
      </c>
      <c r="H58" s="13">
        <f>SUM(H59:H63)</f>
        <v>0</v>
      </c>
      <c r="I58" s="13">
        <f>G58+H58</f>
        <v>0</v>
      </c>
      <c r="J58" s="12" t="e">
        <f t="shared" si="2"/>
        <v>#DIV/0!</v>
      </c>
      <c r="K58" s="13">
        <f>SUM(K59:K63)</f>
        <v>0</v>
      </c>
    </row>
    <row r="59" spans="1:11" s="29" customFormat="1" x14ac:dyDescent="0.3">
      <c r="A59" s="25" t="s">
        <v>86</v>
      </c>
      <c r="B59" s="25" t="s">
        <v>25</v>
      </c>
      <c r="C59" s="26" t="s">
        <v>21</v>
      </c>
      <c r="D59" s="26"/>
      <c r="E59" s="26"/>
      <c r="F59" s="26"/>
      <c r="G59" s="27"/>
      <c r="H59" s="27"/>
      <c r="I59" s="13">
        <f t="shared" si="1"/>
        <v>0</v>
      </c>
      <c r="J59" s="12" t="e">
        <f t="shared" si="2"/>
        <v>#DIV/0!</v>
      </c>
      <c r="K59" s="27"/>
    </row>
    <row r="60" spans="1:11" s="29" customFormat="1" x14ac:dyDescent="0.3">
      <c r="A60" s="25" t="s">
        <v>87</v>
      </c>
      <c r="B60" s="25" t="s">
        <v>27</v>
      </c>
      <c r="C60" s="26" t="s">
        <v>21</v>
      </c>
      <c r="D60" s="26"/>
      <c r="E60" s="26"/>
      <c r="F60" s="26"/>
      <c r="G60" s="27"/>
      <c r="H60" s="27"/>
      <c r="I60" s="13">
        <f t="shared" si="1"/>
        <v>0</v>
      </c>
      <c r="J60" s="12" t="e">
        <f t="shared" si="2"/>
        <v>#DIV/0!</v>
      </c>
      <c r="K60" s="27"/>
    </row>
    <row r="61" spans="1:11" s="29" customFormat="1" x14ac:dyDescent="0.3">
      <c r="A61" s="25" t="s">
        <v>88</v>
      </c>
      <c r="B61" s="25" t="s">
        <v>29</v>
      </c>
      <c r="C61" s="26" t="s">
        <v>21</v>
      </c>
      <c r="D61" s="26"/>
      <c r="E61" s="26"/>
      <c r="F61" s="26"/>
      <c r="G61" s="27"/>
      <c r="H61" s="27"/>
      <c r="I61" s="13">
        <f t="shared" si="1"/>
        <v>0</v>
      </c>
      <c r="J61" s="12" t="e">
        <f t="shared" si="2"/>
        <v>#DIV/0!</v>
      </c>
      <c r="K61" s="27"/>
    </row>
    <row r="62" spans="1:11" s="29" customFormat="1" x14ac:dyDescent="0.3">
      <c r="A62" s="25" t="s">
        <v>89</v>
      </c>
      <c r="B62" s="25" t="s">
        <v>31</v>
      </c>
      <c r="C62" s="26" t="s">
        <v>21</v>
      </c>
      <c r="D62" s="26"/>
      <c r="E62" s="26"/>
      <c r="F62" s="26"/>
      <c r="G62" s="27"/>
      <c r="H62" s="27"/>
      <c r="I62" s="13">
        <f t="shared" si="1"/>
        <v>0</v>
      </c>
      <c r="J62" s="12" t="e">
        <f t="shared" si="2"/>
        <v>#DIV/0!</v>
      </c>
      <c r="K62" s="27"/>
    </row>
    <row r="63" spans="1:11" s="20" customFormat="1" ht="31.2" x14ac:dyDescent="0.3">
      <c r="A63" s="25" t="s">
        <v>90</v>
      </c>
      <c r="B63" s="25" t="s">
        <v>33</v>
      </c>
      <c r="C63" s="26" t="s">
        <v>21</v>
      </c>
      <c r="D63" s="26"/>
      <c r="E63" s="26"/>
      <c r="F63" s="26"/>
      <c r="G63" s="27"/>
      <c r="H63" s="27"/>
      <c r="I63" s="13">
        <f t="shared" si="1"/>
        <v>0</v>
      </c>
      <c r="J63" s="12" t="e">
        <f t="shared" si="2"/>
        <v>#DIV/0!</v>
      </c>
      <c r="K63" s="27"/>
    </row>
    <row r="64" spans="1:11" s="20" customFormat="1" x14ac:dyDescent="0.3">
      <c r="A64" s="40" t="s">
        <v>104</v>
      </c>
      <c r="B64" s="24" t="s">
        <v>68</v>
      </c>
      <c r="C64" s="12" t="s">
        <v>21</v>
      </c>
      <c r="D64" s="36"/>
      <c r="E64" s="36"/>
      <c r="F64" s="36"/>
      <c r="G64" s="33">
        <v>0</v>
      </c>
      <c r="H64" s="33">
        <v>0</v>
      </c>
      <c r="I64" s="13">
        <f t="shared" si="1"/>
        <v>0</v>
      </c>
      <c r="J64" s="12" t="e">
        <f t="shared" si="2"/>
        <v>#DIV/0!</v>
      </c>
      <c r="K64" s="15">
        <v>0</v>
      </c>
    </row>
    <row r="65" spans="1:11" x14ac:dyDescent="0.3">
      <c r="A65" s="21"/>
      <c r="B65" s="21" t="s">
        <v>8</v>
      </c>
      <c r="C65" s="36"/>
      <c r="D65" s="36"/>
      <c r="E65" s="36"/>
      <c r="F65" s="36"/>
      <c r="G65" s="15">
        <f>G10+G12+G26+G41+G46+G51</f>
        <v>0</v>
      </c>
      <c r="H65" s="15">
        <f>H10+H12+H26+H41+H46+H51</f>
        <v>0</v>
      </c>
      <c r="I65" s="15">
        <f>G65+H65</f>
        <v>0</v>
      </c>
      <c r="J65" s="12" t="e">
        <f t="shared" si="2"/>
        <v>#DIV/0!</v>
      </c>
      <c r="K65" s="15">
        <f>K10+K12+K26+K41+K46+K51</f>
        <v>0</v>
      </c>
    </row>
    <row r="66" spans="1:11" x14ac:dyDescent="0.3">
      <c r="A66" s="53" t="s">
        <v>91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1:11" ht="15.75" customHeight="1" x14ac:dyDescent="0.3">
      <c r="A67" s="53" t="s">
        <v>92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</row>
    <row r="68" spans="1:11" ht="15.75" customHeight="1" x14ac:dyDescent="0.3">
      <c r="A68" s="53"/>
      <c r="B68" s="69"/>
      <c r="C68" s="69"/>
      <c r="D68" s="69"/>
      <c r="E68" s="69"/>
      <c r="F68" s="69"/>
      <c r="G68" s="69"/>
      <c r="H68" s="69"/>
      <c r="I68" s="69"/>
      <c r="J68" s="69"/>
      <c r="K68" s="69"/>
    </row>
    <row r="69" spans="1:11" x14ac:dyDescent="0.3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1:11" x14ac:dyDescent="0.3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1:11" x14ac:dyDescent="0.3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</row>
    <row r="72" spans="1:11" x14ac:dyDescent="0.3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</row>
    <row r="73" spans="1:11" ht="15.75" customHeight="1" x14ac:dyDescent="0.3">
      <c r="A73" s="70" t="s">
        <v>94</v>
      </c>
      <c r="B73" s="70"/>
      <c r="C73" s="70"/>
      <c r="D73" s="70"/>
      <c r="E73" s="70"/>
      <c r="F73" s="70"/>
      <c r="G73" s="71" t="s">
        <v>7</v>
      </c>
      <c r="H73" s="71"/>
      <c r="I73" s="71"/>
    </row>
    <row r="74" spans="1:11" x14ac:dyDescent="0.3">
      <c r="A74" s="70"/>
      <c r="B74" s="70"/>
      <c r="C74" s="70"/>
      <c r="D74" s="70"/>
      <c r="E74" s="70"/>
      <c r="F74" s="70"/>
      <c r="G74" s="39" t="s">
        <v>95</v>
      </c>
      <c r="H74" s="39" t="s">
        <v>96</v>
      </c>
      <c r="I74" s="39" t="s">
        <v>97</v>
      </c>
    </row>
    <row r="75" spans="1:11" x14ac:dyDescent="0.3">
      <c r="A75" s="31">
        <v>1</v>
      </c>
      <c r="B75" s="65" t="s">
        <v>25</v>
      </c>
      <c r="C75" s="66"/>
      <c r="D75" s="66"/>
      <c r="E75" s="66"/>
      <c r="F75" s="67"/>
      <c r="G75" s="19">
        <f>G14+G21+G36+G42+G47+G53+G59</f>
        <v>0</v>
      </c>
      <c r="H75" s="19">
        <f>H14+H21+H36+H42+H47+H53+H59</f>
        <v>0</v>
      </c>
      <c r="I75" s="19">
        <f>I14+I21+I36+I42+I47+I53+I59</f>
        <v>0</v>
      </c>
    </row>
    <row r="76" spans="1:11" x14ac:dyDescent="0.3">
      <c r="A76" s="31">
        <v>2</v>
      </c>
      <c r="B76" s="65" t="s">
        <v>27</v>
      </c>
      <c r="C76" s="66"/>
      <c r="D76" s="66"/>
      <c r="E76" s="66"/>
      <c r="F76" s="67"/>
      <c r="G76" s="19">
        <f t="shared" ref="G76:I77" si="3">G15+G22+G28+G32+G37+G43+G48+G54+G60</f>
        <v>0</v>
      </c>
      <c r="H76" s="19">
        <f t="shared" si="3"/>
        <v>0</v>
      </c>
      <c r="I76" s="19">
        <f t="shared" si="3"/>
        <v>0</v>
      </c>
    </row>
    <row r="77" spans="1:11" ht="15.75" customHeight="1" x14ac:dyDescent="0.3">
      <c r="A77" s="31">
        <v>3</v>
      </c>
      <c r="B77" s="65" t="s">
        <v>29</v>
      </c>
      <c r="C77" s="66"/>
      <c r="D77" s="66"/>
      <c r="E77" s="66"/>
      <c r="F77" s="67"/>
      <c r="G77" s="19">
        <f t="shared" si="3"/>
        <v>0</v>
      </c>
      <c r="H77" s="19">
        <f t="shared" si="3"/>
        <v>0</v>
      </c>
      <c r="I77" s="19">
        <f t="shared" si="3"/>
        <v>0</v>
      </c>
    </row>
    <row r="78" spans="1:11" x14ac:dyDescent="0.3">
      <c r="A78" s="31">
        <v>4</v>
      </c>
      <c r="B78" s="65" t="s">
        <v>31</v>
      </c>
      <c r="C78" s="66"/>
      <c r="D78" s="66"/>
      <c r="E78" s="66"/>
      <c r="F78" s="67"/>
      <c r="G78" s="19">
        <f>G17+G24+G30+G34+G39+G50+G56+G62</f>
        <v>0</v>
      </c>
      <c r="H78" s="19">
        <f>H17+H24+H30+H34+H39+H50+H56+H62</f>
        <v>0</v>
      </c>
      <c r="I78" s="19">
        <f>I17+I24+I30+I34+I39+I50+I56+I62</f>
        <v>0</v>
      </c>
    </row>
    <row r="79" spans="1:11" ht="15.75" customHeight="1" x14ac:dyDescent="0.3">
      <c r="A79" s="31">
        <v>5</v>
      </c>
      <c r="B79" s="65" t="s">
        <v>33</v>
      </c>
      <c r="C79" s="66"/>
      <c r="D79" s="66"/>
      <c r="E79" s="66"/>
      <c r="F79" s="67"/>
      <c r="G79" s="19">
        <f>G18+G25+G40+G57+G63</f>
        <v>0</v>
      </c>
      <c r="H79" s="19">
        <f>H18+H25+H40+H57+H63</f>
        <v>0</v>
      </c>
      <c r="I79" s="19">
        <f>I18+I25+I40+I57+I63</f>
        <v>0</v>
      </c>
    </row>
    <row r="81" ht="15.75" customHeight="1" x14ac:dyDescent="0.3"/>
  </sheetData>
  <mergeCells count="24">
    <mergeCell ref="B75:F75"/>
    <mergeCell ref="A68:K68"/>
    <mergeCell ref="G8:G9"/>
    <mergeCell ref="H8:H9"/>
    <mergeCell ref="A66:K66"/>
    <mergeCell ref="A67:K67"/>
    <mergeCell ref="A73:F74"/>
    <mergeCell ref="G73:I73"/>
    <mergeCell ref="B78:F78"/>
    <mergeCell ref="B79:F79"/>
    <mergeCell ref="B77:F77"/>
    <mergeCell ref="B76:F76"/>
    <mergeCell ref="I1:K2"/>
    <mergeCell ref="A4:K4"/>
    <mergeCell ref="A5:K5"/>
    <mergeCell ref="A7:A9"/>
    <mergeCell ref="B7:B9"/>
    <mergeCell ref="C7:C9"/>
    <mergeCell ref="D7:D9"/>
    <mergeCell ref="E7:E9"/>
    <mergeCell ref="F7:F9"/>
    <mergeCell ref="G7:H7"/>
    <mergeCell ref="I7:J8"/>
    <mergeCell ref="K7:K9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8EDC5-CF86-4D41-8129-5019B668E834}"/>
</file>

<file path=customXml/itemProps2.xml><?xml version="1.0" encoding="utf-8"?>
<ds:datastoreItem xmlns:ds="http://schemas.openxmlformats.org/officeDocument/2006/customXml" ds:itemID="{9B64E208-5150-4DE2-AC9B-00D2B247892B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</ds:schemaRefs>
</ds:datastoreItem>
</file>

<file path=customXml/itemProps3.xml><?xml version="1.0" encoding="utf-8"?>
<ds:datastoreItem xmlns:ds="http://schemas.openxmlformats.org/officeDocument/2006/customXml" ds:itemID="{1B3C3BA7-DB04-4B9B-90AD-15F8D9B4F3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4.PIELIKUMS-kopā</vt:lpstr>
      <vt:lpstr>4.PIELIKUMS-proj.iesn.</vt:lpstr>
      <vt:lpstr>4.PIELIKUMS-1.sad.partn.</vt:lpstr>
      <vt:lpstr>4.PIELIKUMS-2.sad.partn.</vt:lpstr>
      <vt:lpstr>4.PIELIKUMS-3.sad.partn.</vt:lpstr>
      <vt:lpstr>4.PIELIKUMS-4.sad.partn.</vt:lpstr>
      <vt:lpstr>'4.PIELIKUMS-1.sad.partn.'!Print_Area</vt:lpstr>
      <vt:lpstr>'4.PIELIKUMS-2.sad.partn.'!Print_Area</vt:lpstr>
      <vt:lpstr>'4.PIELIKUMS-3.sad.partn.'!Print_Area</vt:lpstr>
      <vt:lpstr>'4.PIELIKUMS-4.sad.partn.'!Print_Area</vt:lpstr>
      <vt:lpstr>'4.PIELIKUMS-kopā'!Print_Area</vt:lpstr>
      <vt:lpstr>'4.PIELIKUMS-proj.iesn.'!Print_Area</vt:lpstr>
      <vt:lpstr>'4.PIELIKUMS-1.sad.partn.'!Print_Titles</vt:lpstr>
      <vt:lpstr>'4.PIELIKUMS-2.sad.partn.'!Print_Titles</vt:lpstr>
      <vt:lpstr>'4.PIELIKUMS-3.sad.partn.'!Print_Titles</vt:lpstr>
      <vt:lpstr>'4.PIELIKUMS-4.sad.partn.'!Print_Titles</vt:lpstr>
      <vt:lpstr>'4.PIELIKUMS-kopā'!Print_Titles</vt:lpstr>
      <vt:lpstr>'4.PIELIKUMS-proj.iesn.'!Print_Titles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2024-10-28T10:50:02Z</dcterms:created>
  <dcterms:modified xsi:type="dcterms:W3CDTF">2024-10-29T14:29:35Z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0x010100CCAE56773E04C54A8AAEC798B999D08D</vt:lpwstr>
  </property>
</Properties>
</file>