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30"/>
  <workbookPr defaultThemeVersion="166925"/>
  <mc:AlternateContent xmlns:mc="http://schemas.openxmlformats.org/markup-compatibility/2006">
    <mc:Choice Requires="x15">
      <x15ac:absPath xmlns:x15ac="http://schemas.microsoft.com/office/spreadsheetml/2010/11/ac" url="Z:\Investiciju un Eiropas savienibas fondu uzraudzibas departaments\02 ESFONDI 2021-2027\03-IEVIESANA\4.1.1.SAM\4.1.1.1. un 4.1.1.1.2. pasakums\1.kārta\VTMEC_saimn_darbibas_metodika\"/>
    </mc:Choice>
  </mc:AlternateContent>
  <xr:revisionPtr revIDLastSave="1" documentId="13_ncr:1_{1E6EECFB-8CDA-43CD-9642-1349A45BF657}" xr6:coauthVersionLast="47" xr6:coauthVersionMax="47" xr10:uidLastSave="{56E26E11-D092-405F-BC7D-A880C5236FED}"/>
  <bookViews>
    <workbookView xWindow="-120" yWindow="-120" windowWidth="29040" windowHeight="15840" xr2:uid="{00000000-000D-0000-FFFF-FFFF00000000}"/>
  </bookViews>
  <sheets>
    <sheet name="Ēku kopējais saraksts" sheetId="1" r:id="rId1"/>
    <sheet name="Pamatojums" sheetId="2" r:id="rId2"/>
    <sheet name="Piemērs"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3" l="1"/>
  <c r="P6" i="3"/>
  <c r="L6" i="3"/>
  <c r="H6" i="3"/>
  <c r="P5" i="3"/>
  <c r="L5" i="3"/>
  <c r="H5" i="3"/>
  <c r="P9" i="3" l="1"/>
  <c r="H9" i="3"/>
  <c r="L9" i="3"/>
  <c r="E8" i="1" l="1"/>
  <c r="L8" i="1" l="1"/>
  <c r="H8" i="1" l="1"/>
  <c r="P8" i="1"/>
</calcChain>
</file>

<file path=xl/sharedStrings.xml><?xml version="1.0" encoding="utf-8"?>
<sst xmlns="http://schemas.openxmlformats.org/spreadsheetml/2006/main" count="75" uniqueCount="42">
  <si>
    <r>
      <rPr>
        <sz val="11"/>
        <color rgb="FF000000"/>
        <rFont val="Calibri"/>
        <scheme val="minor"/>
      </rP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rgb="FF000000"/>
        <rFont val="Calibri"/>
        <scheme val="minor"/>
      </rPr>
      <t>laika izteiksmē</t>
    </r>
  </si>
  <si>
    <t>Nr.p.k.</t>
  </si>
  <si>
    <t>Funkcionāli saistītās ēkas adrese</t>
  </si>
  <si>
    <t>Ēkas kadastra apzīmējums</t>
  </si>
  <si>
    <t>Izmantošanas veids</t>
  </si>
  <si>
    <r>
      <t>Kopējā platība (P</t>
    </r>
    <r>
      <rPr>
        <b/>
        <vertAlign val="subscript"/>
        <sz val="11"/>
        <color theme="1"/>
        <rFont val="Calibri"/>
        <family val="2"/>
        <charset val="186"/>
        <scheme val="minor"/>
      </rPr>
      <t>kop</t>
    </r>
    <r>
      <rPr>
        <b/>
        <sz val="11"/>
        <color theme="1"/>
        <rFont val="Calibri"/>
        <family val="2"/>
        <charset val="186"/>
        <scheme val="minor"/>
      </rPr>
      <t>), m</t>
    </r>
    <r>
      <rPr>
        <b/>
        <vertAlign val="superscript"/>
        <sz val="11"/>
        <color theme="1"/>
        <rFont val="Calibri"/>
        <family val="2"/>
        <charset val="186"/>
        <scheme val="minor"/>
      </rPr>
      <t>2</t>
    </r>
  </si>
  <si>
    <r>
      <t>Kopējās platības izmantošanas laiks (L</t>
    </r>
    <r>
      <rPr>
        <b/>
        <vertAlign val="subscript"/>
        <sz val="11"/>
        <color theme="1"/>
        <rFont val="Calibri"/>
        <family val="2"/>
        <charset val="186"/>
        <scheme val="minor"/>
      </rPr>
      <t>kop</t>
    </r>
    <r>
      <rPr>
        <b/>
        <sz val="11"/>
        <color theme="1"/>
        <rFont val="Calibri"/>
        <family val="2"/>
        <charset val="186"/>
        <scheme val="minor"/>
      </rPr>
      <t>), h/dnn</t>
    </r>
  </si>
  <si>
    <t>Izmantošanas dienu skaits kopējai platībai (D)</t>
  </si>
  <si>
    <r>
      <t>P</t>
    </r>
    <r>
      <rPr>
        <b/>
        <vertAlign val="subscript"/>
        <sz val="11"/>
        <color theme="1"/>
        <rFont val="Calibri"/>
        <family val="2"/>
        <charset val="186"/>
        <scheme val="minor"/>
      </rPr>
      <t>kop</t>
    </r>
    <r>
      <rPr>
        <b/>
        <sz val="11"/>
        <color theme="1"/>
        <rFont val="Calibri"/>
        <family val="2"/>
        <charset val="186"/>
        <scheme val="minor"/>
      </rPr>
      <t>*L</t>
    </r>
    <r>
      <rPr>
        <b/>
        <vertAlign val="subscript"/>
        <sz val="11"/>
        <color theme="1"/>
        <rFont val="Calibri"/>
        <family val="2"/>
        <charset val="186"/>
        <scheme val="minor"/>
      </rPr>
      <t>kop</t>
    </r>
    <r>
      <rPr>
        <b/>
        <sz val="11"/>
        <color theme="1"/>
        <rFont val="Calibri"/>
        <family val="2"/>
        <charset val="186"/>
        <scheme val="minor"/>
      </rPr>
      <t>*D, (m</t>
    </r>
    <r>
      <rPr>
        <b/>
        <vertAlign val="superscript"/>
        <sz val="11"/>
        <color theme="1"/>
        <rFont val="Calibri"/>
        <family val="2"/>
        <charset val="186"/>
        <scheme val="minor"/>
      </rPr>
      <t>2</t>
    </r>
    <r>
      <rPr>
        <b/>
        <sz val="11"/>
        <color theme="1"/>
        <rFont val="Calibri"/>
        <family val="2"/>
        <charset val="186"/>
        <scheme val="minor"/>
      </rPr>
      <t>*h)/dnn</t>
    </r>
  </si>
  <si>
    <r>
      <t>Saimnieciskās darbības platība (P</t>
    </r>
    <r>
      <rPr>
        <b/>
        <vertAlign val="subscript"/>
        <sz val="11"/>
        <color theme="1"/>
        <rFont val="Calibri"/>
        <family val="2"/>
        <charset val="186"/>
        <scheme val="minor"/>
      </rPr>
      <t>saim</t>
    </r>
    <r>
      <rPr>
        <b/>
        <sz val="11"/>
        <color theme="1"/>
        <rFont val="Calibri"/>
        <family val="2"/>
        <charset val="186"/>
        <scheme val="minor"/>
      </rPr>
      <t>), m</t>
    </r>
    <r>
      <rPr>
        <b/>
        <vertAlign val="superscript"/>
        <sz val="11"/>
        <color theme="1"/>
        <rFont val="Calibri"/>
        <family val="2"/>
        <charset val="186"/>
        <scheme val="minor"/>
      </rPr>
      <t>2</t>
    </r>
  </si>
  <si>
    <r>
      <t>Saimnieciskās darbības veikšanas laiks (L</t>
    </r>
    <r>
      <rPr>
        <b/>
        <vertAlign val="subscript"/>
        <sz val="11"/>
        <color theme="1"/>
        <rFont val="Calibri"/>
        <family val="2"/>
        <charset val="186"/>
        <scheme val="minor"/>
      </rPr>
      <t>saim</t>
    </r>
    <r>
      <rPr>
        <b/>
        <sz val="11"/>
        <color theme="1"/>
        <rFont val="Calibri"/>
        <family val="2"/>
        <charset val="186"/>
        <scheme val="minor"/>
      </rPr>
      <t>), h/dnn</t>
    </r>
  </si>
  <si>
    <t>Izmantošanas dienu skaits saimnieciskās darbības platībai (D)</t>
  </si>
  <si>
    <r>
      <t>P</t>
    </r>
    <r>
      <rPr>
        <b/>
        <vertAlign val="subscript"/>
        <sz val="11"/>
        <color theme="1"/>
        <rFont val="Calibri"/>
        <family val="2"/>
        <charset val="186"/>
        <scheme val="minor"/>
      </rPr>
      <t>saim</t>
    </r>
    <r>
      <rPr>
        <b/>
        <sz val="11"/>
        <color theme="1"/>
        <rFont val="Calibri"/>
        <family val="2"/>
        <charset val="186"/>
        <scheme val="minor"/>
      </rPr>
      <t>*L</t>
    </r>
    <r>
      <rPr>
        <b/>
        <vertAlign val="subscript"/>
        <sz val="11"/>
        <color theme="1"/>
        <rFont val="Calibri"/>
        <family val="2"/>
        <charset val="186"/>
        <scheme val="minor"/>
      </rPr>
      <t>saim</t>
    </r>
    <r>
      <rPr>
        <b/>
        <sz val="11"/>
        <color theme="1"/>
        <rFont val="Calibri"/>
        <family val="2"/>
        <charset val="186"/>
        <scheme val="minor"/>
      </rPr>
      <t>*D, (m</t>
    </r>
    <r>
      <rPr>
        <b/>
        <vertAlign val="superscript"/>
        <sz val="11"/>
        <color theme="1"/>
        <rFont val="Calibri"/>
        <family val="2"/>
        <charset val="186"/>
        <scheme val="minor"/>
      </rPr>
      <t>2</t>
    </r>
    <r>
      <rPr>
        <b/>
        <sz val="11"/>
        <color theme="1"/>
        <rFont val="Calibri"/>
        <family val="2"/>
        <charset val="186"/>
        <scheme val="minor"/>
      </rPr>
      <t>*h)/dnn</t>
    </r>
  </si>
  <si>
    <r>
      <t>PSD platība (P</t>
    </r>
    <r>
      <rPr>
        <b/>
        <vertAlign val="subscript"/>
        <sz val="11"/>
        <color theme="1"/>
        <rFont val="Calibri"/>
        <family val="2"/>
        <charset val="186"/>
        <scheme val="minor"/>
      </rPr>
      <t>psd</t>
    </r>
    <r>
      <rPr>
        <b/>
        <sz val="11"/>
        <color theme="1"/>
        <rFont val="Calibri"/>
        <family val="2"/>
        <charset val="186"/>
        <scheme val="minor"/>
      </rPr>
      <t>), m</t>
    </r>
    <r>
      <rPr>
        <b/>
        <vertAlign val="superscript"/>
        <sz val="11"/>
        <color theme="1"/>
        <rFont val="Calibri"/>
        <family val="2"/>
        <charset val="186"/>
        <scheme val="minor"/>
      </rPr>
      <t xml:space="preserve">2 </t>
    </r>
  </si>
  <si>
    <r>
      <t>PSD veikšanas laiks (L</t>
    </r>
    <r>
      <rPr>
        <b/>
        <vertAlign val="subscript"/>
        <sz val="11"/>
        <color theme="1"/>
        <rFont val="Calibri"/>
        <family val="2"/>
        <charset val="186"/>
        <scheme val="minor"/>
      </rPr>
      <t>psd</t>
    </r>
    <r>
      <rPr>
        <b/>
        <sz val="11"/>
        <color theme="1"/>
        <rFont val="Calibri"/>
        <family val="2"/>
        <charset val="186"/>
        <scheme val="minor"/>
      </rPr>
      <t>), h/dnn</t>
    </r>
  </si>
  <si>
    <t>Izmantošanas dienu skaits PSD platībai (D)</t>
  </si>
  <si>
    <r>
      <t>P</t>
    </r>
    <r>
      <rPr>
        <b/>
        <vertAlign val="subscript"/>
        <sz val="11"/>
        <color theme="1"/>
        <rFont val="Calibri"/>
        <family val="2"/>
        <charset val="186"/>
        <scheme val="minor"/>
      </rPr>
      <t>psd</t>
    </r>
    <r>
      <rPr>
        <b/>
        <sz val="11"/>
        <color theme="1"/>
        <rFont val="Calibri"/>
        <family val="2"/>
        <charset val="186"/>
        <scheme val="minor"/>
      </rPr>
      <t>*L</t>
    </r>
    <r>
      <rPr>
        <b/>
        <vertAlign val="subscript"/>
        <sz val="11"/>
        <color theme="1"/>
        <rFont val="Calibri"/>
        <family val="2"/>
        <charset val="186"/>
        <scheme val="minor"/>
      </rPr>
      <t>psd</t>
    </r>
    <r>
      <rPr>
        <b/>
        <sz val="11"/>
        <color theme="1"/>
        <rFont val="Calibri"/>
        <family val="2"/>
        <charset val="186"/>
        <scheme val="minor"/>
      </rPr>
      <t>*D, (m</t>
    </r>
    <r>
      <rPr>
        <b/>
        <vertAlign val="superscript"/>
        <sz val="11"/>
        <color theme="1"/>
        <rFont val="Calibri"/>
        <family val="2"/>
        <charset val="186"/>
        <scheme val="minor"/>
      </rPr>
      <t>2</t>
    </r>
    <r>
      <rPr>
        <b/>
        <sz val="11"/>
        <color theme="1"/>
        <rFont val="Calibri"/>
        <family val="2"/>
        <charset val="186"/>
        <scheme val="minor"/>
      </rPr>
      <t>*h)/dnn</t>
    </r>
  </si>
  <si>
    <t>(1)</t>
  </si>
  <si>
    <t>(2)</t>
  </si>
  <si>
    <t>(3)</t>
  </si>
  <si>
    <t>(4)</t>
  </si>
  <si>
    <t>(5)</t>
  </si>
  <si>
    <t>(6)</t>
  </si>
  <si>
    <t>(7)=(4)*(5)*(6)</t>
  </si>
  <si>
    <t>(8)</t>
  </si>
  <si>
    <t>(9)</t>
  </si>
  <si>
    <t>(10)</t>
  </si>
  <si>
    <t>(11)=(8)*(9)*(10)</t>
  </si>
  <si>
    <t>(12)</t>
  </si>
  <si>
    <t>(13)</t>
  </si>
  <si>
    <t>(14)</t>
  </si>
  <si>
    <t>(15)=(12)*(13)*(14)</t>
  </si>
  <si>
    <t>KOPĀ</t>
  </si>
  <si>
    <t>Kalendārais gads, par kuru veikts aprēķins</t>
  </si>
  <si>
    <t>Saimnieciskā darbība pasākuma ietvaros nav pieļaujama.</t>
  </si>
  <si>
    <t>Paskaidrojums par funkcionāli saistīto infrastruktūru (ēku) veikto aprēķinu ietvaros</t>
  </si>
  <si>
    <t>Funkcionāli saistītās ēkas adrese, kadastra apzīmējums</t>
  </si>
  <si>
    <t>Paskaidrojums</t>
  </si>
  <si>
    <t>Piemērs saskaņā ar PSD metodikas 2.punkta piemēru</t>
  </si>
  <si>
    <r>
      <t xml:space="preserve">Eiropas Savienības kohēzijas politikas programmas 2021.–2027. gadam 4.1.1. specifiskā atbalsta mērķa "Nodrošināt vienlīdzīgu piekļuvi veselības aprūpei un stiprināt veselības sistēmu, tostarp primārās veselības aprūpes noturību" 4.1.1.1. pasākuma "Ārstniecības iestāžu infrastruktūras attīstība" papildinošās saimnieciskās darbības aprēķins </t>
    </r>
    <r>
      <rPr>
        <u/>
        <sz val="11"/>
        <color theme="1"/>
        <rFont val="Calibri"/>
        <family val="2"/>
        <scheme val="minor"/>
      </rPr>
      <t>laika izteiksmē</t>
    </r>
  </si>
  <si>
    <r>
      <t>Funkcionāli saistītās ēkas kopējā platība (P</t>
    </r>
    <r>
      <rPr>
        <b/>
        <vertAlign val="subscript"/>
        <sz val="11"/>
        <color theme="1"/>
        <rFont val="Calibri"/>
        <family val="2"/>
        <charset val="186"/>
        <scheme val="minor"/>
      </rPr>
      <t>kop</t>
    </r>
    <r>
      <rPr>
        <b/>
        <sz val="11"/>
        <color theme="1"/>
        <rFont val="Calibri"/>
        <family val="2"/>
        <charset val="186"/>
        <scheme val="minor"/>
      </rPr>
      <t>), m</t>
    </r>
    <r>
      <rPr>
        <b/>
        <vertAlign val="superscript"/>
        <sz val="11"/>
        <color theme="1"/>
        <rFont val="Calibri"/>
        <family val="2"/>
        <charset val="186"/>
        <scheme val="minor"/>
      </rPr>
      <t>2</t>
    </r>
  </si>
  <si>
    <r>
      <t>Funkcionāli saistītās ēkas kopējās platības izmantošanas laiks (L</t>
    </r>
    <r>
      <rPr>
        <b/>
        <vertAlign val="subscript"/>
        <sz val="11"/>
        <color theme="1"/>
        <rFont val="Calibri"/>
        <family val="2"/>
        <charset val="186"/>
        <scheme val="minor"/>
      </rPr>
      <t>kop</t>
    </r>
    <r>
      <rPr>
        <b/>
        <sz val="11"/>
        <color theme="1"/>
        <rFont val="Calibri"/>
        <family val="2"/>
        <charset val="186"/>
        <scheme val="minor"/>
      </rPr>
      <t>), h/dnn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</si>
</sst>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1"/>
      <color theme="1"/>
      <name val="Calibri"/>
      <family val="2"/>
      <scheme val="minor"/>
    </font>
    <font>
      <b/>
      <sz val="11"/>
      <color theme="1"/>
      <name val="Calibri"/>
      <family val="2"/>
      <charset val="186"/>
      <scheme val="minor"/>
    </font>
    <font>
      <b/>
      <vertAlign val="superscript"/>
      <sz val="11"/>
      <color theme="1"/>
      <name val="Calibri"/>
      <family val="2"/>
      <charset val="186"/>
      <scheme val="minor"/>
    </font>
    <font>
      <b/>
      <vertAlign val="subscript"/>
      <sz val="11"/>
      <color theme="1"/>
      <name val="Calibri"/>
      <family val="2"/>
      <charset val="186"/>
      <scheme val="minor"/>
    </font>
    <font>
      <b/>
      <u/>
      <sz val="11"/>
      <color theme="1"/>
      <name val="Calibri"/>
      <family val="2"/>
      <charset val="186"/>
      <scheme val="minor"/>
    </font>
    <font>
      <u/>
      <sz val="11"/>
      <color theme="1"/>
      <name val="Calibri"/>
      <family val="2"/>
      <scheme val="minor"/>
    </font>
    <font>
      <b/>
      <sz val="11"/>
      <color rgb="FFFF0000"/>
      <name val="Calibri"/>
      <family val="2"/>
      <scheme val="minor"/>
    </font>
    <font>
      <sz val="11"/>
      <color rgb="FF000000"/>
      <name val="Calibri"/>
      <scheme val="minor"/>
    </font>
    <font>
      <u/>
      <sz val="11"/>
      <color rgb="FF000000"/>
      <name val="Calibri"/>
      <scheme val="minor"/>
    </font>
  </fonts>
  <fills count="3">
    <fill>
      <patternFill patternType="none"/>
    </fill>
    <fill>
      <patternFill patternType="gray125"/>
    </fill>
    <fill>
      <patternFill patternType="solid">
        <fgColor theme="9" tint="0.59999389629810485"/>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1">
    <xf numFmtId="0" fontId="0" fillId="0" borderId="0"/>
  </cellStyleXfs>
  <cellXfs count="17">
    <xf numFmtId="0" fontId="0" fillId="0" borderId="0" xfId="0"/>
    <xf numFmtId="0" fontId="0" fillId="0" borderId="0" xfId="0" applyAlignment="1">
      <alignment wrapText="1"/>
    </xf>
    <xf numFmtId="0" fontId="0" fillId="0" borderId="1" xfId="0" applyBorder="1"/>
    <xf numFmtId="49" fontId="1" fillId="0" borderId="1" xfId="0" applyNumberFormat="1" applyFont="1" applyBorder="1" applyAlignment="1">
      <alignment horizontal="center" vertical="center" wrapText="1"/>
    </xf>
    <xf numFmtId="3" fontId="0" fillId="0" borderId="1" xfId="0" applyNumberFormat="1" applyBorder="1" applyAlignment="1">
      <alignment horizontal="center"/>
    </xf>
    <xf numFmtId="3" fontId="0" fillId="0" borderId="0" xfId="0" applyNumberFormat="1"/>
    <xf numFmtId="0" fontId="1" fillId="0" borderId="1" xfId="0" applyFont="1" applyBorder="1"/>
    <xf numFmtId="3" fontId="0" fillId="2" borderId="1" xfId="0" applyNumberFormat="1" applyFill="1" applyBorder="1" applyAlignment="1">
      <alignment horizontal="center"/>
    </xf>
    <xf numFmtId="0" fontId="1" fillId="2" borderId="1" xfId="0" applyFont="1" applyFill="1" applyBorder="1" applyAlignment="1">
      <alignment horizontal="center" vertical="center" wrapText="1"/>
    </xf>
    <xf numFmtId="0" fontId="4" fillId="0" borderId="0" xfId="0" applyFont="1" applyAlignment="1">
      <alignment horizontal="left" vertical="center"/>
    </xf>
    <xf numFmtId="0" fontId="0" fillId="0" borderId="1" xfId="0" applyBorder="1" applyAlignment="1">
      <alignment horizontal="center"/>
    </xf>
    <xf numFmtId="0" fontId="1" fillId="0" borderId="2" xfId="0" applyFont="1" applyBorder="1" applyAlignment="1">
      <alignment vertical="center"/>
    </xf>
    <xf numFmtId="0" fontId="6" fillId="0" borderId="0" xfId="0" applyFont="1"/>
    <xf numFmtId="0" fontId="0" fillId="0" borderId="2" xfId="0" applyBorder="1" applyAlignment="1">
      <alignment horizontal="center" vertical="center" wrapText="1"/>
    </xf>
    <xf numFmtId="0" fontId="0" fillId="2" borderId="1" xfId="0" applyFill="1" applyBorder="1" applyAlignment="1">
      <alignment horizontal="center"/>
    </xf>
    <xf numFmtId="0" fontId="1" fillId="0" borderId="1" xfId="0" applyFont="1" applyBorder="1" applyAlignment="1">
      <alignment horizontal="center"/>
    </xf>
    <xf numFmtId="0" fontId="7" fillId="0" borderId="2" xfId="0" applyFont="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3"/>
  <sheetViews>
    <sheetView tabSelected="1" workbookViewId="0">
      <selection sqref="A1:P1"/>
    </sheetView>
  </sheetViews>
  <sheetFormatPr defaultRowHeight="15"/>
  <cols>
    <col min="2" max="2" width="52.42578125" customWidth="1"/>
    <col min="3" max="3" width="17.5703125" customWidth="1"/>
    <col min="4" max="4" width="13.140625" customWidth="1"/>
    <col min="5" max="5" width="11.140625" customWidth="1"/>
    <col min="6" max="6" width="16.140625" customWidth="1"/>
    <col min="7" max="7" width="13.28515625" customWidth="1"/>
    <col min="8" max="8" width="13.7109375" customWidth="1"/>
    <col min="9" max="11" width="13.5703125" customWidth="1"/>
    <col min="12" max="12" width="15.5703125" customWidth="1"/>
    <col min="13" max="13" width="13.5703125" customWidth="1"/>
    <col min="14" max="15" width="15.42578125" customWidth="1"/>
    <col min="16" max="16" width="18.140625" customWidth="1"/>
  </cols>
  <sheetData>
    <row r="1" spans="1:17" ht="40.5" customHeight="1">
      <c r="A1" s="16" t="s">
        <v>0</v>
      </c>
      <c r="B1" s="13"/>
      <c r="C1" s="13"/>
      <c r="D1" s="13"/>
      <c r="E1" s="13"/>
      <c r="F1" s="13"/>
      <c r="G1" s="13"/>
      <c r="H1" s="13"/>
      <c r="I1" s="13"/>
      <c r="J1" s="13"/>
      <c r="K1" s="13"/>
      <c r="L1" s="13"/>
      <c r="M1" s="13"/>
      <c r="N1" s="13"/>
      <c r="O1" s="13"/>
      <c r="P1" s="13"/>
    </row>
    <row r="2" spans="1:17" ht="78">
      <c r="A2" s="8" t="s">
        <v>1</v>
      </c>
      <c r="B2" s="8" t="s">
        <v>2</v>
      </c>
      <c r="C2" s="8" t="s">
        <v>3</v>
      </c>
      <c r="D2" s="8" t="s">
        <v>4</v>
      </c>
      <c r="E2" s="8" t="s">
        <v>5</v>
      </c>
      <c r="F2" s="8" t="s">
        <v>6</v>
      </c>
      <c r="G2" s="8" t="s">
        <v>7</v>
      </c>
      <c r="H2" s="8" t="s">
        <v>8</v>
      </c>
      <c r="I2" s="8" t="s">
        <v>9</v>
      </c>
      <c r="J2" s="8" t="s">
        <v>10</v>
      </c>
      <c r="K2" s="8" t="s">
        <v>11</v>
      </c>
      <c r="L2" s="8" t="s">
        <v>12</v>
      </c>
      <c r="M2" s="8" t="s">
        <v>13</v>
      </c>
      <c r="N2" s="8" t="s">
        <v>14</v>
      </c>
      <c r="O2" s="8" t="s">
        <v>15</v>
      </c>
      <c r="P2" s="8" t="s">
        <v>16</v>
      </c>
      <c r="Q2" s="1"/>
    </row>
    <row r="3" spans="1:17" ht="19.5" customHeight="1">
      <c r="B3" s="3" t="s">
        <v>17</v>
      </c>
      <c r="C3" s="3" t="s">
        <v>18</v>
      </c>
      <c r="D3" s="3" t="s">
        <v>19</v>
      </c>
      <c r="E3" s="3" t="s">
        <v>20</v>
      </c>
      <c r="F3" s="3" t="s">
        <v>21</v>
      </c>
      <c r="G3" s="3" t="s">
        <v>22</v>
      </c>
      <c r="H3" s="3" t="s">
        <v>23</v>
      </c>
      <c r="I3" s="3" t="s">
        <v>24</v>
      </c>
      <c r="J3" s="3" t="s">
        <v>25</v>
      </c>
      <c r="K3" s="3" t="s">
        <v>26</v>
      </c>
      <c r="L3" s="3" t="s">
        <v>27</v>
      </c>
      <c r="M3" s="3" t="s">
        <v>28</v>
      </c>
      <c r="N3" s="3" t="s">
        <v>29</v>
      </c>
      <c r="O3" s="3" t="s">
        <v>30</v>
      </c>
      <c r="P3" s="3" t="s">
        <v>31</v>
      </c>
      <c r="Q3" s="1"/>
    </row>
    <row r="4" spans="1:17">
      <c r="A4" s="10">
        <v>1</v>
      </c>
      <c r="B4" s="4"/>
      <c r="C4" s="4"/>
      <c r="D4" s="4"/>
      <c r="E4" s="4"/>
      <c r="F4" s="4"/>
      <c r="G4" s="4"/>
      <c r="H4" s="4"/>
      <c r="I4" s="4"/>
      <c r="J4" s="4"/>
      <c r="K4" s="4"/>
      <c r="L4" s="4"/>
      <c r="M4" s="4"/>
      <c r="N4" s="4"/>
      <c r="O4" s="4"/>
      <c r="P4" s="4"/>
      <c r="Q4" s="1"/>
    </row>
    <row r="5" spans="1:17">
      <c r="A5" s="10">
        <v>2</v>
      </c>
      <c r="B5" s="2"/>
      <c r="C5" s="2"/>
      <c r="D5" s="2"/>
      <c r="E5" s="4"/>
      <c r="F5" s="4"/>
      <c r="G5" s="4"/>
      <c r="H5" s="4"/>
      <c r="I5" s="4"/>
      <c r="J5" s="4"/>
      <c r="K5" s="4"/>
      <c r="L5" s="4"/>
      <c r="M5" s="4"/>
      <c r="N5" s="4"/>
      <c r="O5" s="4"/>
      <c r="P5" s="4"/>
    </row>
    <row r="6" spans="1:17">
      <c r="A6" s="10">
        <v>3</v>
      </c>
      <c r="B6" s="2"/>
      <c r="C6" s="2"/>
      <c r="D6" s="2"/>
      <c r="E6" s="4"/>
      <c r="F6" s="4"/>
      <c r="G6" s="4"/>
      <c r="H6" s="4"/>
      <c r="I6" s="4"/>
      <c r="J6" s="4"/>
      <c r="K6" s="4"/>
      <c r="L6" s="4"/>
      <c r="M6" s="4"/>
      <c r="N6" s="4"/>
      <c r="O6" s="4"/>
      <c r="P6" s="4"/>
    </row>
    <row r="7" spans="1:17">
      <c r="A7" s="10">
        <v>4</v>
      </c>
      <c r="B7" s="2"/>
      <c r="C7" s="2"/>
      <c r="D7" s="2"/>
      <c r="E7" s="4"/>
      <c r="F7" s="4"/>
      <c r="G7" s="4"/>
      <c r="H7" s="4"/>
      <c r="I7" s="2"/>
      <c r="J7" s="2"/>
      <c r="K7" s="2"/>
      <c r="L7" s="2"/>
      <c r="M7" s="2"/>
      <c r="N7" s="2"/>
      <c r="O7" s="2"/>
      <c r="P7" s="2"/>
    </row>
    <row r="8" spans="1:17">
      <c r="A8" s="14" t="s">
        <v>32</v>
      </c>
      <c r="B8" s="14"/>
      <c r="C8" s="14"/>
      <c r="D8" s="14"/>
      <c r="E8" s="7">
        <f>SUM(E4:E7)</f>
        <v>0</v>
      </c>
      <c r="F8" s="7"/>
      <c r="G8" s="7"/>
      <c r="H8" s="7">
        <f>SUM(H4:H7)</f>
        <v>0</v>
      </c>
      <c r="I8" s="7"/>
      <c r="J8" s="7"/>
      <c r="K8" s="7"/>
      <c r="L8" s="7">
        <f>SUM(L4:L7)</f>
        <v>0</v>
      </c>
      <c r="M8" s="7"/>
      <c r="N8" s="7"/>
      <c r="O8" s="7"/>
      <c r="P8" s="7">
        <f>SUM(P4:P7)</f>
        <v>0</v>
      </c>
    </row>
    <row r="10" spans="1:17">
      <c r="H10" s="5"/>
    </row>
    <row r="11" spans="1:17">
      <c r="A11" s="15" t="s">
        <v>33</v>
      </c>
      <c r="B11" s="15"/>
      <c r="C11" s="2"/>
    </row>
    <row r="13" spans="1:17">
      <c r="B13" s="12" t="s">
        <v>34</v>
      </c>
    </row>
  </sheetData>
  <mergeCells count="3">
    <mergeCell ref="A1:P1"/>
    <mergeCell ref="A8:D8"/>
    <mergeCell ref="A11:B1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7"/>
  <sheetViews>
    <sheetView workbookViewId="0">
      <selection activeCell="B12" sqref="B12"/>
    </sheetView>
  </sheetViews>
  <sheetFormatPr defaultRowHeight="15"/>
  <cols>
    <col min="2" max="2" width="31.140625" customWidth="1"/>
    <col min="3" max="3" width="58.5703125" customWidth="1"/>
  </cols>
  <sheetData>
    <row r="1" spans="1:3" ht="25.5" customHeight="1">
      <c r="A1" s="11" t="s">
        <v>35</v>
      </c>
      <c r="B1" s="11"/>
    </row>
    <row r="2" spans="1:3" ht="30">
      <c r="A2" s="8" t="s">
        <v>1</v>
      </c>
      <c r="B2" s="8" t="s">
        <v>36</v>
      </c>
      <c r="C2" s="8" t="s">
        <v>37</v>
      </c>
    </row>
    <row r="3" spans="1:3">
      <c r="A3" s="10">
        <v>1</v>
      </c>
      <c r="B3" s="3"/>
      <c r="C3" s="3"/>
    </row>
    <row r="4" spans="1:3">
      <c r="A4" s="10">
        <v>2</v>
      </c>
      <c r="B4" s="2"/>
      <c r="C4" s="2"/>
    </row>
    <row r="5" spans="1:3">
      <c r="A5" s="10">
        <v>3</v>
      </c>
      <c r="B5" s="2"/>
      <c r="C5" s="2"/>
    </row>
    <row r="6" spans="1:3">
      <c r="A6" s="10">
        <v>4</v>
      </c>
      <c r="B6" s="2"/>
      <c r="C6" s="2"/>
    </row>
    <row r="7" spans="1:3">
      <c r="A7" s="10">
        <v>5</v>
      </c>
      <c r="B7" s="2"/>
      <c r="C7" s="2"/>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14"/>
  <sheetViews>
    <sheetView workbookViewId="0">
      <selection activeCell="B14" sqref="B14"/>
    </sheetView>
  </sheetViews>
  <sheetFormatPr defaultRowHeight="15"/>
  <cols>
    <col min="2" max="2" width="52.28515625" customWidth="1"/>
    <col min="3" max="3" width="17.5703125" customWidth="1"/>
    <col min="4" max="4" width="13.140625" customWidth="1"/>
    <col min="5" max="5" width="11.140625" customWidth="1"/>
    <col min="6" max="6" width="16.140625" customWidth="1"/>
    <col min="7" max="7" width="13.28515625" customWidth="1"/>
    <col min="8" max="8" width="13.7109375" customWidth="1"/>
    <col min="9" max="11" width="13.5703125" customWidth="1"/>
    <col min="12" max="12" width="15.5703125" customWidth="1"/>
    <col min="13" max="13" width="13.5703125" customWidth="1"/>
    <col min="14" max="15" width="15.42578125" customWidth="1"/>
    <col min="16" max="16" width="18.140625" customWidth="1"/>
  </cols>
  <sheetData>
    <row r="1" spans="1:17" ht="17.25" customHeight="1">
      <c r="A1" s="9" t="s">
        <v>38</v>
      </c>
    </row>
    <row r="2" spans="1:17" ht="40.5" customHeight="1">
      <c r="A2" s="13" t="s">
        <v>39</v>
      </c>
      <c r="B2" s="13"/>
      <c r="C2" s="13"/>
      <c r="D2" s="13"/>
      <c r="E2" s="13"/>
      <c r="F2" s="13"/>
      <c r="G2" s="13"/>
      <c r="H2" s="13"/>
      <c r="I2" s="13"/>
      <c r="J2" s="13"/>
      <c r="K2" s="13"/>
      <c r="L2" s="13"/>
      <c r="M2" s="13"/>
      <c r="N2" s="13"/>
      <c r="O2" s="13"/>
      <c r="P2" s="13"/>
    </row>
    <row r="3" spans="1:17" ht="93.75">
      <c r="A3" s="8" t="s">
        <v>1</v>
      </c>
      <c r="B3" s="8" t="s">
        <v>2</v>
      </c>
      <c r="C3" s="8" t="s">
        <v>3</v>
      </c>
      <c r="D3" s="8" t="s">
        <v>4</v>
      </c>
      <c r="E3" s="8" t="s">
        <v>40</v>
      </c>
      <c r="F3" s="8" t="s">
        <v>41</v>
      </c>
      <c r="G3" s="8" t="s">
        <v>7</v>
      </c>
      <c r="H3" s="8" t="s">
        <v>8</v>
      </c>
      <c r="I3" s="8" t="s">
        <v>9</v>
      </c>
      <c r="J3" s="8" t="s">
        <v>10</v>
      </c>
      <c r="K3" s="8" t="s">
        <v>11</v>
      </c>
      <c r="L3" s="8" t="s">
        <v>12</v>
      </c>
      <c r="M3" s="8" t="s">
        <v>13</v>
      </c>
      <c r="N3" s="8" t="s">
        <v>14</v>
      </c>
      <c r="O3" s="8" t="s">
        <v>15</v>
      </c>
      <c r="P3" s="8" t="s">
        <v>16</v>
      </c>
      <c r="Q3" s="1"/>
    </row>
    <row r="4" spans="1:17" ht="19.5" customHeight="1">
      <c r="B4" s="3" t="s">
        <v>17</v>
      </c>
      <c r="C4" s="3" t="s">
        <v>18</v>
      </c>
      <c r="D4" s="3" t="s">
        <v>19</v>
      </c>
      <c r="E4" s="3" t="s">
        <v>20</v>
      </c>
      <c r="F4" s="3" t="s">
        <v>21</v>
      </c>
      <c r="G4" s="3" t="s">
        <v>22</v>
      </c>
      <c r="H4" s="3" t="s">
        <v>23</v>
      </c>
      <c r="I4" s="3" t="s">
        <v>24</v>
      </c>
      <c r="J4" s="3" t="s">
        <v>25</v>
      </c>
      <c r="K4" s="3" t="s">
        <v>26</v>
      </c>
      <c r="L4" s="3" t="s">
        <v>27</v>
      </c>
      <c r="M4" s="3" t="s">
        <v>28</v>
      </c>
      <c r="N4" s="3" t="s">
        <v>29</v>
      </c>
      <c r="O4" s="3" t="s">
        <v>30</v>
      </c>
      <c r="P4" s="3" t="s">
        <v>31</v>
      </c>
      <c r="Q4" s="1"/>
    </row>
    <row r="5" spans="1:17">
      <c r="A5" s="10">
        <v>1</v>
      </c>
      <c r="B5" s="4"/>
      <c r="C5" s="4"/>
      <c r="D5" s="4"/>
      <c r="E5" s="4">
        <v>3000</v>
      </c>
      <c r="F5" s="4">
        <v>14</v>
      </c>
      <c r="G5" s="4">
        <v>300</v>
      </c>
      <c r="H5" s="4">
        <f>E5*F5*G5</f>
        <v>12600000</v>
      </c>
      <c r="I5" s="4">
        <v>30</v>
      </c>
      <c r="J5" s="4">
        <v>8</v>
      </c>
      <c r="K5" s="4">
        <v>365</v>
      </c>
      <c r="L5" s="4">
        <f>I5*J5*K5</f>
        <v>87600</v>
      </c>
      <c r="M5" s="4">
        <v>100</v>
      </c>
      <c r="N5" s="4">
        <v>12</v>
      </c>
      <c r="O5" s="4">
        <v>300</v>
      </c>
      <c r="P5" s="4">
        <f>M5*N5*O5</f>
        <v>360000</v>
      </c>
      <c r="Q5" s="1"/>
    </row>
    <row r="6" spans="1:17">
      <c r="A6" s="10">
        <v>2</v>
      </c>
      <c r="B6" s="2"/>
      <c r="C6" s="2"/>
      <c r="D6" s="2"/>
      <c r="E6" s="4">
        <v>3000</v>
      </c>
      <c r="F6" s="4">
        <v>24</v>
      </c>
      <c r="G6" s="4">
        <v>365</v>
      </c>
      <c r="H6" s="4">
        <f t="shared" ref="H6:H8" si="0">E6*F6*G6</f>
        <v>26280000</v>
      </c>
      <c r="I6" s="4">
        <v>100</v>
      </c>
      <c r="J6" s="4">
        <v>12</v>
      </c>
      <c r="K6" s="4">
        <v>365</v>
      </c>
      <c r="L6" s="4">
        <f>I6*J6*K6</f>
        <v>438000</v>
      </c>
      <c r="M6" s="4">
        <v>150</v>
      </c>
      <c r="N6" s="4">
        <v>12</v>
      </c>
      <c r="O6" s="4">
        <v>300</v>
      </c>
      <c r="P6" s="4">
        <f>M6*N6*O6</f>
        <v>540000</v>
      </c>
    </row>
    <row r="7" spans="1:17">
      <c r="A7" s="10">
        <v>3</v>
      </c>
      <c r="B7" s="2"/>
      <c r="C7" s="2"/>
      <c r="D7" s="2"/>
      <c r="E7" s="4"/>
      <c r="F7" s="4"/>
      <c r="G7" s="4"/>
      <c r="H7" s="4"/>
      <c r="I7" s="4"/>
      <c r="J7" s="4"/>
      <c r="K7" s="4"/>
      <c r="L7" s="4"/>
      <c r="M7" s="4"/>
      <c r="N7" s="4"/>
      <c r="O7" s="4"/>
      <c r="P7" s="4"/>
    </row>
    <row r="8" spans="1:17">
      <c r="A8" s="10">
        <v>4</v>
      </c>
      <c r="B8" s="2"/>
      <c r="C8" s="2"/>
      <c r="D8" s="2"/>
      <c r="E8" s="4"/>
      <c r="F8" s="4"/>
      <c r="G8" s="4"/>
      <c r="H8" s="4"/>
      <c r="I8" s="2"/>
      <c r="J8" s="2"/>
      <c r="K8" s="2"/>
      <c r="L8" s="2"/>
      <c r="M8" s="2"/>
      <c r="N8" s="2"/>
      <c r="O8" s="2"/>
      <c r="P8" s="2"/>
    </row>
    <row r="9" spans="1:17">
      <c r="A9" s="14" t="s">
        <v>32</v>
      </c>
      <c r="B9" s="14"/>
      <c r="C9" s="14"/>
      <c r="D9" s="14"/>
      <c r="E9" s="7">
        <f>SUM(E5:E8)</f>
        <v>6000</v>
      </c>
      <c r="F9" s="7"/>
      <c r="G9" s="7"/>
      <c r="H9" s="7">
        <f>SUM(H5:H8)</f>
        <v>38880000</v>
      </c>
      <c r="I9" s="7"/>
      <c r="J9" s="7"/>
      <c r="K9" s="7"/>
      <c r="L9" s="7">
        <f>SUM(L5:L8)</f>
        <v>525600</v>
      </c>
      <c r="M9" s="7"/>
      <c r="N9" s="7"/>
      <c r="O9" s="7"/>
      <c r="P9" s="7">
        <f>SUM(P5:P8)</f>
        <v>900000</v>
      </c>
    </row>
    <row r="11" spans="1:17">
      <c r="H11" s="5"/>
    </row>
    <row r="12" spans="1:17">
      <c r="B12" s="6" t="s">
        <v>33</v>
      </c>
      <c r="C12" s="2"/>
    </row>
    <row r="14" spans="1:17">
      <c r="B14" s="12" t="s">
        <v>34</v>
      </c>
    </row>
  </sheetData>
  <mergeCells count="2">
    <mergeCell ref="A9:D9"/>
    <mergeCell ref="A2:P2"/>
  </mergeCells>
  <pageMargins left="0.7" right="0.7" top="0.75" bottom="0.75" header="0.3" footer="0.3"/>
  <pageSetup paperSize="9"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CAE56773E04C54A8AAEC798B999D08D" ma:contentTypeVersion="13" ma:contentTypeDescription="Create a new document." ma:contentTypeScope="" ma:versionID="a5be782c376874215297c61b21e0ba2f">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06eedf38802e0d24f8fcc540015bdafc"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7519B00-805A-4F93-A84C-7E63F0BFDD34}"/>
</file>

<file path=customXml/itemProps2.xml><?xml version="1.0" encoding="utf-8"?>
<ds:datastoreItem xmlns:ds="http://schemas.openxmlformats.org/officeDocument/2006/customXml" ds:itemID="{BDF3A331-DB78-4229-B006-8DA8DC6F9689}"/>
</file>

<file path=customXml/itemProps3.xml><?xml version="1.0" encoding="utf-8"?>
<ds:datastoreItem xmlns:ds="http://schemas.openxmlformats.org/officeDocument/2006/customXml" ds:itemID="{9CDAC655-B802-49B9-BA61-93ABFA9E7A6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Kristaps</dc:creator>
  <cp:keywords/>
  <dc:description/>
  <cp:lastModifiedBy>Jevgeņija Arehtova</cp:lastModifiedBy>
  <cp:revision/>
  <dcterms:created xsi:type="dcterms:W3CDTF">2017-08-29T11:03:11Z</dcterms:created>
  <dcterms:modified xsi:type="dcterms:W3CDTF">2023-10-04T13:34:02Z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